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5. wielkopolskie\Wykaz EXCEL\2026\"/>
    </mc:Choice>
  </mc:AlternateContent>
  <xr:revisionPtr revIDLastSave="0" documentId="13_ncr:1_{1C1B2D7E-486C-4632-AFBC-ED04D3E7D3F8}" xr6:coauthVersionLast="36" xr6:coauthVersionMax="36" xr10:uidLastSave="{00000000-0000-0000-0000-000000000000}"/>
  <bookViews>
    <workbookView xWindow="-103" yWindow="-103" windowWidth="38623" windowHeight="21103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76" i="36" l="1"/>
  <c r="A77" i="36" s="1"/>
  <c r="D2" i="36" l="1"/>
  <c r="F2" i="36" l="1"/>
</calcChain>
</file>

<file path=xl/sharedStrings.xml><?xml version="1.0" encoding="utf-8"?>
<sst xmlns="http://schemas.openxmlformats.org/spreadsheetml/2006/main" count="530" uniqueCount="232">
  <si>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</si>
  <si>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</si>
  <si>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</si>
  <si>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</si>
  <si>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</si>
  <si>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</si>
  <si>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</si>
  <si>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</si>
  <si>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</si>
  <si>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</si>
  <si>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</si>
  <si>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</si>
  <si>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</si>
  <si>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</si>
  <si>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</si>
  <si>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</si>
  <si>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</si>
  <si>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</si>
  <si>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</si>
  <si>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</si>
  <si>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</si>
  <si>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</si>
  <si>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</si>
  <si>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</si>
  <si>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</si>
  <si>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</si>
  <si>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</si>
  <si>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</si>
  <si>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</si>
  <si>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</si>
  <si>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</si>
  <si>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</si>
  <si>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</si>
  <si>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</si>
  <si>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</si>
  <si>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</si>
  <si>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</si>
  <si>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</si>
  <si>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</si>
  <si>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</si>
  <si>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</si>
  <si>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</si>
  <si>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</si>
  <si>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</si>
  <si>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</si>
  <si>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</si>
  <si>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</si>
  <si>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</si>
  <si>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</si>
  <si>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</si>
  <si>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</si>
  <si>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</si>
  <si>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</si>
  <si>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</si>
  <si>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</si>
  <si>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</si>
  <si>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</si>
  <si>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</si>
  <si>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</si>
  <si>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</si>
  <si>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</si>
  <si>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</si>
  <si>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</si>
  <si>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</si>
  <si>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</si>
  <si>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</si>
  <si>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</si>
  <si>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</si>
  <si>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</si>
  <si>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</si>
  <si>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</si>
  <si>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</si>
  <si>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</si>
  <si>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</si>
  <si>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</si>
  <si>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</si>
  <si>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</si>
  <si>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</si>
  <si>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</si>
  <si>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</si>
  <si>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</si>
  <si>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</si>
  <si>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</si>
  <si>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</si>
  <si>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</si>
  <si>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</si>
  <si>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</si>
  <si>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</si>
  <si>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</si>
  <si>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</si>
  <si>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</si>
  <si>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</si>
  <si>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</si>
  <si>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</si>
  <si>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</si>
  <si>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</si>
  <si>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</si>
  <si>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</si>
  <si>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</si>
  <si>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</si>
  <si>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</si>
  <si>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</si>
  <si>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</si>
  <si>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</si>
  <si>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</si>
  <si>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</si>
  <si>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</si>
  <si>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</si>
  <si>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</si>
  <si>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</si>
  <si>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</si>
  <si>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</si>
  <si>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</si>
  <si>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</si>
  <si>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</si>
  <si>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</si>
  <si>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</si>
  <si>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</si>
  <si>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</si>
  <si>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</si>
  <si>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</si>
  <si>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</si>
  <si>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</si>
  <si>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</si>
  <si>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</si>
  <si>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</si>
  <si>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</si>
  <si>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</si>
  <si>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</si>
  <si>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</si>
  <si>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</si>
  <si>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</si>
  <si>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</si>
  <si>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</si>
  <si>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</si>
  <si>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</si>
  <si>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</si>
  <si>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</si>
  <si>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</si>
  <si>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</si>
  <si>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</si>
  <si>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</si>
  <si>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</si>
  <si>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</si>
  <si>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</si>
  <si>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</si>
  <si>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</si>
  <si>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</si>
  <si>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</si>
  <si>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</si>
  <si>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</si>
  <si>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</si>
  <si>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</si>
  <si>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</si>
  <si>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</si>
  <si>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</si>
  <si>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</si>
  <si>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</si>
  <si>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</si>
  <si>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</si>
  <si>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</si>
  <si>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</si>
  <si>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</si>
  <si>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</si>
  <si>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</si>
  <si>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</si>
  <si>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</si>
  <si>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</si>
  <si>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</si>
  <si>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</si>
  <si>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</si>
  <si>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</si>
  <si>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</si>
  <si>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</si>
  <si>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</si>
  <si>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</si>
  <si>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</si>
  <si>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</si>
  <si>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</si>
  <si>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</si>
  <si>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</si>
  <si>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</si>
  <si>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</si>
  <si>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</si>
  <si>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</si>
  <si>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</si>
  <si>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</si>
  <si>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</si>
  <si>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</si>
  <si>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</si>
  <si>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</si>
  <si>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</si>
  <si>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</si>
  <si>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</si>
  <si>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</si>
  <si>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</si>
  <si>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</si>
  <si>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</si>
  <si>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</si>
  <si>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</si>
  <si>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</si>
  <si>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</si>
  <si>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</si>
  <si>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</si>
  <si>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>1. Wlkp./005/2024
2. KRS: -
3. NIP: 618 218 24 63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</si>
  <si>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</si>
  <si>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</si>
  <si>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</si>
  <si>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</si>
  <si>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</si>
  <si>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</si>
  <si>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</si>
  <si>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</si>
  <si>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</si>
  <si>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</si>
  <si>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</si>
  <si>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</si>
  <si>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</si>
  <si>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</si>
  <si>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</si>
  <si>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</si>
  <si>
    <t>Szkoła Jazdy                            Wiesław Lewandowski</t>
  </si>
  <si>
    <t>ul. Prądzyńskiego 55 A
63-000 Środa Wielkopolska</t>
  </si>
  <si>
    <t>1. Wlkp./004/2025
2. KRS: -
3. NIP: 786 165 93 88</t>
  </si>
  <si>
    <t>ul. Wrocławska 154
63-800 Gostyń</t>
  </si>
  <si>
    <t>Damian Romanowski 
Bezpieczna Logistyka</t>
  </si>
  <si>
    <t>ul. Serbska 16 C/6,
61-696 Poznań</t>
  </si>
  <si>
    <t>2. Wlkp./001/2026
2. KRS: -
3. NIP: 764 260 67 13</t>
  </si>
  <si>
    <t>MaksTon
Urszula Wiatr</t>
  </si>
  <si>
    <t>ul. Smardzowa 1,
62-002 Złotniki</t>
  </si>
  <si>
    <t>3. Wlkp./002/2026
2. KRS: -
3. NIP: 9720470649</t>
  </si>
  <si>
    <t>Dangerous Goods Academy Yevhenii Medvid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</si>
</sst>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b/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9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7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  <xf numFmtId="0" fontId="30" fillId="0" borderId="20" xfId="91" applyFont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9"/>
  <sheetViews>
    <sheetView showGridLines="0" tabSelected="1" zoomScale="85" zoomScaleNormal="85" workbookViewId="0">
      <pane ySplit="4" topLeftCell="A74" activePane="bottomLeft" state="frozen"/>
      <selection pane="bottomLeft" activeCell="C78" sqref="C78"/>
    </sheetView>
  </sheetViews>
  <sheetFormatPr defaultColWidth="6.2109375" defaultRowHeight="60" customHeight="1"/>
  <cols>
    <col min="1" max="1" width="4.640625" style="5" customWidth="1"/>
    <col min="2" max="2" width="0" hidden="1" customWidth="1"/>
    <col min="3" max="3" width="31.35546875" style="4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2109375" style="2" customWidth="1"/>
    <col min="11" max="11" width="14.85546875" style="2" customWidth="1"/>
    <col min="12" max="12" width="13.640625" style="2" customWidth="1"/>
    <col min="13" max="13" width="14.35546875" style="2" customWidth="1"/>
    <col min="14" max="255" width="9" style="2" customWidth="1"/>
    <col min="256" max="16384" width="6.210937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73</v>
      </c>
      <c r="E2" s="15" t="s">
        <v>19</v>
      </c>
      <c r="F2" s="90">
        <f ca="1">TODAY()</f>
        <v>46157</v>
      </c>
      <c r="G2" s="90"/>
      <c r="H2" s="90"/>
      <c r="I2" s="90"/>
      <c r="J2" s="90"/>
      <c r="K2" s="90"/>
      <c r="L2" s="90"/>
      <c r="M2" s="91"/>
    </row>
    <row r="3" spans="1:256" s="12" customFormat="1" ht="41.25" customHeight="1">
      <c r="A3" s="88" t="s">
        <v>0</v>
      </c>
      <c r="C3" s="92" t="s">
        <v>4</v>
      </c>
      <c r="D3" s="92" t="s">
        <v>1</v>
      </c>
      <c r="E3" s="94" t="s">
        <v>20</v>
      </c>
      <c r="F3" s="92" t="s">
        <v>16</v>
      </c>
      <c r="G3" s="96"/>
      <c r="H3" s="96"/>
      <c r="I3" s="96"/>
      <c r="J3" s="92" t="s">
        <v>6</v>
      </c>
      <c r="K3" s="96"/>
      <c r="L3" s="96"/>
      <c r="M3" s="96"/>
    </row>
    <row r="4" spans="1:256" s="12" customFormat="1" ht="115.5" customHeight="1">
      <c r="A4" s="89"/>
      <c r="B4" s="16"/>
      <c r="C4" s="93"/>
      <c r="D4" s="93"/>
      <c r="E4" s="95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0" t="s">
        <v>65</v>
      </c>
      <c r="D7" s="31" t="s">
        <v>93</v>
      </c>
      <c r="E7" s="47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0" t="s">
        <v>15</v>
      </c>
      <c r="D8" s="30" t="s">
        <v>23</v>
      </c>
      <c r="E8" s="47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7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0" t="s">
        <v>69</v>
      </c>
      <c r="D11" s="31" t="s">
        <v>96</v>
      </c>
      <c r="E11" s="47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0" t="s">
        <v>3</v>
      </c>
      <c r="D13" s="31" t="s">
        <v>35</v>
      </c>
      <c r="E13" s="47" t="s">
        <v>202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5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0" t="s">
        <v>73</v>
      </c>
      <c r="D19" s="37" t="s">
        <v>101</v>
      </c>
      <c r="E19" s="47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0" t="s">
        <v>74</v>
      </c>
      <c r="D20" s="31" t="s">
        <v>102</v>
      </c>
      <c r="E20" s="47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0" t="s">
        <v>75</v>
      </c>
      <c r="D21" s="31" t="s">
        <v>103</v>
      </c>
      <c r="E21" s="47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8" t="s">
        <v>77</v>
      </c>
      <c r="D23" s="31" t="s">
        <v>105</v>
      </c>
      <c r="E23" s="47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8" t="s">
        <v>78</v>
      </c>
      <c r="D24" s="31" t="s">
        <v>106</v>
      </c>
      <c r="E24" s="47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9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9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9" t="s">
        <v>197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9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8" t="s">
        <v>82</v>
      </c>
      <c r="D31" s="39" t="s">
        <v>63</v>
      </c>
      <c r="E31" s="47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9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9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8" t="s">
        <v>28</v>
      </c>
      <c r="D34" s="40" t="s">
        <v>29</v>
      </c>
      <c r="E34" s="47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9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9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9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8" t="s">
        <v>85</v>
      </c>
      <c r="D38" s="40" t="s">
        <v>40</v>
      </c>
      <c r="E38" s="47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9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9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8" t="s">
        <v>86</v>
      </c>
      <c r="D41" s="40" t="s">
        <v>42</v>
      </c>
      <c r="E41" s="47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1" t="s">
        <v>165</v>
      </c>
      <c r="E42" s="42" t="s">
        <v>136</v>
      </c>
      <c r="F42" s="43" t="s">
        <v>64</v>
      </c>
      <c r="G42" s="43" t="s">
        <v>64</v>
      </c>
      <c r="H42" s="43" t="s">
        <v>64</v>
      </c>
      <c r="I42" s="43" t="s">
        <v>64</v>
      </c>
      <c r="J42" s="43" t="s">
        <v>64</v>
      </c>
      <c r="K42" s="43" t="s">
        <v>64</v>
      </c>
      <c r="L42" s="43" t="s">
        <v>64</v>
      </c>
      <c r="M42" s="41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4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4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4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4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4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5" t="s">
        <v>61</v>
      </c>
      <c r="D49" s="46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6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5" t="s">
        <v>148</v>
      </c>
      <c r="D51" s="46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60" t="s">
        <v>57</v>
      </c>
      <c r="D52" s="61" t="s">
        <v>58</v>
      </c>
      <c r="E52" s="47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5" t="s">
        <v>59</v>
      </c>
      <c r="D53" s="46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1" t="s">
        <v>171</v>
      </c>
      <c r="E54" s="47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5" t="s">
        <v>90</v>
      </c>
      <c r="D55" s="46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8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2" t="s">
        <v>152</v>
      </c>
      <c r="D57" s="48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9"/>
      <c r="M57" s="4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2" t="s">
        <v>155</v>
      </c>
      <c r="D58" s="51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9"/>
      <c r="M58" s="4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2">
        <v>55</v>
      </c>
      <c r="C59" s="63" t="s">
        <v>157</v>
      </c>
      <c r="D59" s="54" t="s">
        <v>158</v>
      </c>
      <c r="E59" s="55" t="s">
        <v>176</v>
      </c>
      <c r="F59" s="56" t="s">
        <v>64</v>
      </c>
      <c r="G59" s="56"/>
      <c r="H59" s="56"/>
      <c r="I59" s="56"/>
      <c r="J59" s="56"/>
      <c r="K59" s="56"/>
      <c r="L59" s="57"/>
      <c r="M59" s="5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8"/>
      <c r="C60" s="66" t="s">
        <v>163</v>
      </c>
      <c r="D60" s="67" t="s">
        <v>164</v>
      </c>
      <c r="E60" s="47" t="s">
        <v>198</v>
      </c>
      <c r="F60" s="28"/>
      <c r="G60" s="49"/>
      <c r="H60" s="49"/>
      <c r="I60" s="49"/>
      <c r="J60" s="49"/>
      <c r="K60" s="49"/>
      <c r="L60" s="49"/>
      <c r="M60" s="4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8"/>
      <c r="C61" s="62" t="s">
        <v>170</v>
      </c>
      <c r="D61" s="50" t="s">
        <v>171</v>
      </c>
      <c r="E61" s="59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9"/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8"/>
      <c r="C62" s="62" t="s">
        <v>173</v>
      </c>
      <c r="D62" s="50" t="s">
        <v>174</v>
      </c>
      <c r="E62" s="59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8"/>
      <c r="C63" s="62" t="s">
        <v>178</v>
      </c>
      <c r="D63" s="50" t="s">
        <v>179</v>
      </c>
      <c r="E63" s="59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9"/>
      <c r="K63" s="49"/>
      <c r="L63" s="49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8"/>
      <c r="C64" s="77" t="s">
        <v>181</v>
      </c>
      <c r="D64" s="67" t="s">
        <v>182</v>
      </c>
      <c r="E64" s="47" t="s">
        <v>216</v>
      </c>
      <c r="F64" s="28"/>
      <c r="G64" s="28"/>
      <c r="H64" s="28"/>
      <c r="I64" s="28"/>
      <c r="J64" s="28"/>
      <c r="K64" s="28"/>
      <c r="L64" s="49"/>
      <c r="M64" s="4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8"/>
      <c r="C65" s="62" t="s">
        <v>214</v>
      </c>
      <c r="D65" s="50" t="s">
        <v>215</v>
      </c>
      <c r="E65" s="59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9"/>
      <c r="K65" s="49"/>
      <c r="L65" s="49"/>
      <c r="M65" s="4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2">
        <v>62</v>
      </c>
      <c r="C66" s="64" t="s">
        <v>185</v>
      </c>
      <c r="D66" s="53" t="s">
        <v>186</v>
      </c>
      <c r="E66" s="59" t="s">
        <v>187</v>
      </c>
      <c r="F66" s="28" t="s">
        <v>64</v>
      </c>
      <c r="G66" s="28" t="s">
        <v>64</v>
      </c>
      <c r="H66" s="49"/>
      <c r="I66" s="49"/>
      <c r="J66" s="57"/>
      <c r="K66" s="57"/>
      <c r="L66" s="57"/>
      <c r="M66" s="5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8"/>
      <c r="C67" s="45" t="s">
        <v>188</v>
      </c>
      <c r="D67" s="50" t="s">
        <v>189</v>
      </c>
      <c r="E67" s="59" t="s">
        <v>190</v>
      </c>
      <c r="F67" s="28" t="s">
        <v>64</v>
      </c>
      <c r="G67" s="28" t="s">
        <v>64</v>
      </c>
      <c r="H67" s="49"/>
      <c r="I67" s="49"/>
      <c r="J67" s="49"/>
      <c r="K67" s="49"/>
      <c r="L67" s="49"/>
      <c r="M67" s="4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5" t="s">
        <v>192</v>
      </c>
      <c r="D68" s="50" t="s">
        <v>193</v>
      </c>
      <c r="E68" s="59" t="s">
        <v>194</v>
      </c>
      <c r="F68" s="28" t="s">
        <v>64</v>
      </c>
      <c r="G68" s="28" t="s">
        <v>64</v>
      </c>
      <c r="H68" s="49"/>
      <c r="I68" s="49"/>
      <c r="J68" s="28" t="s">
        <v>64</v>
      </c>
      <c r="K68" s="28" t="s">
        <v>64</v>
      </c>
      <c r="L68" s="28" t="s">
        <v>64</v>
      </c>
      <c r="M68" s="4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8" t="s">
        <v>231</v>
      </c>
      <c r="D69" s="50" t="s">
        <v>195</v>
      </c>
      <c r="E69" s="59" t="s">
        <v>196</v>
      </c>
      <c r="F69" s="28" t="s">
        <v>64</v>
      </c>
      <c r="G69" s="28" t="s">
        <v>64</v>
      </c>
      <c r="H69" s="28" t="s">
        <v>64</v>
      </c>
      <c r="I69" s="28" t="s">
        <v>64</v>
      </c>
      <c r="J69" s="49"/>
      <c r="K69" s="49"/>
      <c r="L69" s="49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5" t="s">
        <v>199</v>
      </c>
      <c r="D70" s="50" t="s">
        <v>200</v>
      </c>
      <c r="E70" s="59" t="s">
        <v>201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68" t="s">
        <v>203</v>
      </c>
      <c r="D71" s="50" t="s">
        <v>211</v>
      </c>
      <c r="E71" s="59" t="s">
        <v>204</v>
      </c>
      <c r="F71" s="28" t="s">
        <v>64</v>
      </c>
      <c r="G71" s="28" t="s">
        <v>64</v>
      </c>
      <c r="H71" s="28" t="s">
        <v>64</v>
      </c>
      <c r="I71" s="28" t="s">
        <v>64</v>
      </c>
      <c r="J71" s="28" t="s">
        <v>64</v>
      </c>
      <c r="K71" s="28" t="s">
        <v>64</v>
      </c>
      <c r="L71" s="28" t="s">
        <v>64</v>
      </c>
      <c r="M71" s="28" t="s">
        <v>64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8" t="s">
        <v>209</v>
      </c>
      <c r="D72" s="50" t="s">
        <v>224</v>
      </c>
      <c r="E72" s="59" t="s">
        <v>210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78" t="s">
        <v>212</v>
      </c>
      <c r="D73" s="67" t="s">
        <v>213</v>
      </c>
      <c r="E73" s="47" t="s">
        <v>217</v>
      </c>
      <c r="F73" s="28"/>
      <c r="G73" s="28"/>
      <c r="H73" s="49"/>
      <c r="I73" s="49"/>
      <c r="J73" s="49"/>
      <c r="K73" s="49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9">
        <v>70</v>
      </c>
      <c r="C74" s="68" t="s">
        <v>218</v>
      </c>
      <c r="D74" s="50" t="s">
        <v>219</v>
      </c>
      <c r="E74" s="59" t="s">
        <v>220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80">
        <v>71</v>
      </c>
      <c r="C75" s="68" t="s">
        <v>221</v>
      </c>
      <c r="D75" s="50" t="s">
        <v>222</v>
      </c>
      <c r="E75" s="59" t="s">
        <v>223</v>
      </c>
      <c r="F75" s="28" t="s">
        <v>64</v>
      </c>
      <c r="G75" s="28" t="s">
        <v>64</v>
      </c>
      <c r="H75" s="28" t="s">
        <v>64</v>
      </c>
      <c r="I75" s="28" t="s">
        <v>64</v>
      </c>
      <c r="J75" s="28" t="s">
        <v>64</v>
      </c>
      <c r="K75" s="28" t="s">
        <v>64</v>
      </c>
      <c r="L75" s="28"/>
      <c r="M75" s="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79">
        <f>1+A75</f>
        <v>72</v>
      </c>
      <c r="C76" s="68" t="s">
        <v>225</v>
      </c>
      <c r="D76" s="50" t="s">
        <v>226</v>
      </c>
      <c r="E76" s="59" t="s">
        <v>227</v>
      </c>
      <c r="F76" s="28" t="s">
        <v>64</v>
      </c>
      <c r="G76" s="28" t="s">
        <v>64</v>
      </c>
      <c r="H76" s="28"/>
      <c r="I76" s="28"/>
      <c r="J76" s="28" t="s">
        <v>64</v>
      </c>
      <c r="K76" s="28" t="s">
        <v>64</v>
      </c>
      <c r="L76" s="28"/>
      <c r="M76" s="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79">
        <f>1+A76</f>
        <v>73</v>
      </c>
      <c r="C77" s="68" t="s">
        <v>228</v>
      </c>
      <c r="D77" s="50" t="s">
        <v>229</v>
      </c>
      <c r="E77" s="59" t="s">
        <v>230</v>
      </c>
      <c r="F77" s="28" t="s">
        <v>64</v>
      </c>
      <c r="G77" s="28" t="s">
        <v>64</v>
      </c>
      <c r="H77" s="97"/>
      <c r="I77" s="97"/>
      <c r="J77" s="97"/>
      <c r="K77" s="97"/>
      <c r="L77" s="97"/>
      <c r="M77" s="97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81" t="s">
        <v>0</v>
      </c>
      <c r="B79" s="69"/>
      <c r="C79" s="82" t="s">
        <v>4</v>
      </c>
      <c r="D79" s="82" t="s">
        <v>1</v>
      </c>
      <c r="E79" s="84" t="s">
        <v>20</v>
      </c>
      <c r="F79" s="86" t="s">
        <v>205</v>
      </c>
      <c r="G79" s="87"/>
      <c r="H79" s="8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108" customHeight="1">
      <c r="A80" s="81"/>
      <c r="B80" s="69"/>
      <c r="C80" s="83"/>
      <c r="D80" s="83"/>
      <c r="E80" s="85"/>
      <c r="F80" s="70" t="s">
        <v>206</v>
      </c>
      <c r="G80" s="70" t="s">
        <v>207</v>
      </c>
      <c r="H80" s="70" t="s">
        <v>208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71">
        <v>1</v>
      </c>
      <c r="B81" s="72"/>
      <c r="C81" s="73" t="s">
        <v>199</v>
      </c>
      <c r="D81" s="74" t="s">
        <v>200</v>
      </c>
      <c r="E81" s="75" t="s">
        <v>201</v>
      </c>
      <c r="F81" s="76" t="s">
        <v>64</v>
      </c>
      <c r="G81" s="28" t="s">
        <v>64</v>
      </c>
      <c r="H81" s="28" t="s">
        <v>64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customFormat="1" ht="60" customHeight="1">
      <c r="A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customFormat="1" ht="60" customHeight="1">
      <c r="A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</sheetData>
  <mergeCells count="12">
    <mergeCell ref="A3:A4"/>
    <mergeCell ref="F2:M2"/>
    <mergeCell ref="C3:C4"/>
    <mergeCell ref="D3:D4"/>
    <mergeCell ref="E3:E4"/>
    <mergeCell ref="F3:I3"/>
    <mergeCell ref="J3:M3"/>
    <mergeCell ref="A79:A80"/>
    <mergeCell ref="C79:C80"/>
    <mergeCell ref="D79:D80"/>
    <mergeCell ref="E79:E80"/>
    <mergeCell ref="F79:H79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2022-03-14T12:42:17Z</cp:lastPrinted>
  <dcterms:created xsi:type="dcterms:W3CDTF">2012-02-08T08:52:32Z</dcterms:created>
  <dcterms:modified xsi:type="dcterms:W3CDTF">2026-05-15T10:37:57Z</dcterms:modified>
</cp:coreProperties>
</file>