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2. śląskie\Wykaz Excel\2026\"/>
    </mc:Choice>
  </mc:AlternateContent>
  <xr:revisionPtr revIDLastSave="0" documentId="13_ncr:1_{39BE9096-4775-4C66-8EBB-BAF2A64FFCC1}" xr6:coauthVersionLast="36" xr6:coauthVersionMax="47" xr10:uidLastSave="{00000000-0000-0000-0000-000000000000}"/>
  <bookViews>
    <workbookView xWindow="-103" yWindow="-103" windowWidth="33120" windowHeight="18000" tabRatio="922" xr2:uid="{00000000-000D-0000-FFFF-FFFF00000000}"/>
  </bookViews>
  <sheets>
    <sheet name="śląskie" sheetId="33" r:id="rId1"/>
  </sheets>
  <definedNames>
    <definedName name="Nagłowek" localSheetId="0">śląskie!$A$4:$F$4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F2" i="33" l="1"/>
  <c r="A7" i="33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D2" i="33" l="1"/>
</calcChain>
</file>

<file path=xl/sharedStrings.xml><?xml version="1.0" encoding="utf-8"?>
<sst xmlns="http://schemas.openxmlformats.org/spreadsheetml/2006/main" count="601" uniqueCount="225">
  <si>
    <t>Wykaz podmiotów prowadzących kursy wg ADR/RID/ADN w województwie śląskim</t>
  </si>
  <si>
    <t>Kurs na eksperta ADN</t>
  </si>
  <si>
    <t xml:space="preserve"> Kursy na eksperta do spraw bezpieczeństwa przewozu towarów niebezpiecznych statkami żeglugi śródlądowej</t>
  </si>
  <si>
    <t>Wojewódzki Ośrodek Ruchu Drogowego w Katowicach</t>
  </si>
  <si>
    <t>Zakład Doskonalenia Zawodowego w Katowicach</t>
  </si>
  <si>
    <t>OTTIMA plus Sp. z o.o.</t>
  </si>
  <si>
    <t>L.p.</t>
  </si>
  <si>
    <t xml:space="preserve">Siedziba przedsiębiorcy     </t>
  </si>
  <si>
    <t>Imię i nazwisko lub nazwa podmiotu prowadzącego kursy</t>
  </si>
  <si>
    <t>TOM – Doradztwo i Szkolenia Kazimierz Cudek</t>
  </si>
  <si>
    <t xml:space="preserve">ADR SERWIS Sławomir Celebias </t>
  </si>
  <si>
    <t>DGSA  Sp. z o.o.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</si>
  <si>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</si>
  <si>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</si>
  <si>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</si>
  <si>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</si>
  <si>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</si>
  <si>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</si>
  <si>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</si>
  <si>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</si>
  <si>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</si>
  <si>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 xml:space="preserve">PPHU MORITZ Marek Różycki </t>
  </si>
  <si>
    <t xml:space="preserve">SILESIA TRAINING CENTER Justyna Sobczak </t>
  </si>
  <si>
    <t>Hubert Kudełka Centrum Szkolenia i Dokształcania Osób oraz Kierowców</t>
  </si>
  <si>
    <t>KONKRET Sabina Sala</t>
  </si>
  <si>
    <t>ROMA Dariusz Garstkowiak</t>
  </si>
  <si>
    <t xml:space="preserve"> Kursy ADR dla kierowców w zakresie przewozu drogowego towarów niebezpiecznych</t>
  </si>
  <si>
    <t>Kurs na eksperta ADN do spraw przewozu gazów</t>
  </si>
  <si>
    <t>Kurs na eksperta ADN do spraw przewozu chcemikaliów</t>
  </si>
  <si>
    <t>Data aktualizacji:</t>
  </si>
  <si>
    <t>40-172 Katowice Grabowa 3C</t>
  </si>
  <si>
    <t>wykreślony</t>
  </si>
  <si>
    <t>ŁP - Ekspert Łukasz Piszczek</t>
  </si>
  <si>
    <t>1. Numer w rejestrze podmiotów prowadzących kursy
2.Numer w rejestrze przedsiębiorców (KRS) lub w ewidencji  działalności gospodarczej
3. Numer identyfikacji podatkowej (NIP)</t>
  </si>
  <si>
    <t>DOBRA SZKOŁA LOK Sp. z o.o.</t>
  </si>
  <si>
    <t>PERSPEKTYWA WYWIAŁ ANDRZEJ</t>
  </si>
  <si>
    <t xml:space="preserve">RINO Grzegorz Ryndak                        </t>
  </si>
  <si>
    <t>Szkolenia i doradztwo Paweł Kurasz</t>
  </si>
  <si>
    <t>TSL Szkolenia Monika Kaptur</t>
  </si>
  <si>
    <t>CEL TRANS Celebias Piotr</t>
  </si>
  <si>
    <t>MG Centrum Szkoleń i Korepetycji Marta Gwiżdż</t>
  </si>
  <si>
    <t>Międzynarodowy Ośrodek Szkoleniowy Sp. z o.o.</t>
  </si>
  <si>
    <t>ADR TRAWERS Kursy, Szkolenia Zdzisława Wilk</t>
  </si>
  <si>
    <t>X-MEN Centrum Edukacji Zawodowej Sp. z o.o.</t>
  </si>
  <si>
    <t>Wyższa Szkoła Biznesu w Dąbrowie Górniczej</t>
  </si>
  <si>
    <t>OŚWIATA  I BIZNES Sp. z o.o.</t>
  </si>
  <si>
    <t>BIAŁECKI Sp. z o.o.</t>
  </si>
  <si>
    <t>ADR SERWIS Sp. z o.o.</t>
  </si>
  <si>
    <t>44-200 Rybnik
ul. Kościelna 1</t>
  </si>
  <si>
    <t>AD-ASYSTENT Adam Dzierżęga</t>
  </si>
  <si>
    <t xml:space="preserve">wykreślony </t>
  </si>
  <si>
    <t>44-200 Rybnik
ul. Jankowicka  23/25</t>
  </si>
  <si>
    <t xml:space="preserve">MOTOIMPERIUM Daniel Sojka
</t>
  </si>
  <si>
    <t xml:space="preserve">41-935 Bytom
ul. Strzelców Bytomskich 312
</t>
  </si>
  <si>
    <t>TRAWERS-ADR KURSY SZKOLENIA Katarzyna Adrianowicz</t>
  </si>
  <si>
    <t>43-430 Skoczów                                  ul. Cieszyńska 3B</t>
  </si>
  <si>
    <t>42-200 Częstochowa                                       ul. Kilińskiego 16 lok. 17</t>
  </si>
  <si>
    <t>Dangerous Logistics Magdalena Gepert</t>
  </si>
  <si>
    <t>41-400 Mysłowice
ul. Świerkowa 25</t>
  </si>
  <si>
    <t>AdrTest Anna Zapora</t>
  </si>
  <si>
    <t>41-215 Sosnowiec
ul. Wagowa 38A/18</t>
  </si>
  <si>
    <t>Akademia Księgowości i Biznesu - Marta Olejniczak</t>
  </si>
  <si>
    <t xml:space="preserve">43-190 Mikołów
ul. Żwirki i Wigury 65A/205         </t>
  </si>
  <si>
    <t xml:space="preserve"> Mariusz Wasik WADOR</t>
  </si>
  <si>
    <t>Beskidzka Rada Federacji Stowarzyszeń Naukowo – Technicznych NOT</t>
  </si>
  <si>
    <t>podstawowy</t>
  </si>
  <si>
    <t>tak</t>
  </si>
  <si>
    <t>1. podmiot wpisany do CEIDG
2. KRS: -
3. NIP: 6312356218</t>
  </si>
  <si>
    <t>1. podmiot wpisany do CEIDG
2. KRS: -
 3. NIP: 6562075644</t>
  </si>
  <si>
    <t>1. podmiot wpisany do CEIDG
2. KRS: - 
3. NIP: 6391032791</t>
  </si>
  <si>
    <t>1. podmiot wpisany do CEIDG
2. KRS: - 
3. NIP: 5481280374</t>
  </si>
  <si>
    <t>1. podmiot wpisany do CEIDG
2. KRS: -
3. NIP: 9490254964</t>
  </si>
  <si>
    <t>1. -
 2. KRS: 0000017713
3. NIP: 6340135558</t>
  </si>
  <si>
    <t>1. podmiot wpisany do CEIDG
2. KRS: -
3. NIP: 6342015663</t>
  </si>
  <si>
    <t>1. podmiot wpisany do CEIDG
2. KRS: -
3. NIP: 5480058432</t>
  </si>
  <si>
    <t>1. -
2. KRS: 0000413571
3. NIP: 2220894578</t>
  </si>
  <si>
    <t>1. -
2. KRS: 0000337650
3. NIP: 6312597525</t>
  </si>
  <si>
    <t>1. podmiot wpisany do CEIDG
2. KRS: -
3. NIP: 9542192176</t>
  </si>
  <si>
    <t>1. podmiot wpisany do CEIDG
2. KRS: -
3. NIP: 5472047365</t>
  </si>
  <si>
    <t>1. podmiot wpisany do CEIDG
2. KRS: -
3. NIP: 5730019931</t>
  </si>
  <si>
    <t>1. podmiot wpisany do CEIDG
2. KRS: -
3. NIP: 6311070388</t>
  </si>
  <si>
    <t>1. -
2. KRS: 0000232218
3. NIP: 4980194072</t>
  </si>
  <si>
    <t>1. podmiot wpisany do CEIDG
2. KRS: -
3. NIP: 6441061838</t>
  </si>
  <si>
    <t>1. -
2. KRS: 0000055682
3. NIP: 5470169897</t>
  </si>
  <si>
    <t>1. podmiot wpisany do CEIDG
2. KRS: -
3. NIP: 5731563298</t>
  </si>
  <si>
    <t>1. podmiot wpisany do CEIDG
2. KRS: -
3. NIP: 6261047819</t>
  </si>
  <si>
    <t>1. -
2. KRS: 0000535487
3. NIP: 6322008683</t>
  </si>
  <si>
    <t>1. -
2. KRS: 0000269130
3. NIP: 6332149310</t>
  </si>
  <si>
    <t>1. podmiot wpisany do CEIDG
2. KRS: -
3. NIP: 5531037837</t>
  </si>
  <si>
    <t>1. podmiot wpisany do CEIDG
2. KRS: -
3. NIP: 9541646416</t>
  </si>
  <si>
    <t>1. podmiot wpisany do CEIDG
2. KRS: -
3. NIP: 8181192816</t>
  </si>
  <si>
    <t>1. podmiot wpisany do CEIDG
2. KRS: 0000364533
3. NIP: 6412179945</t>
  </si>
  <si>
    <t>1. podmiot wpisany do CEIDG
2. KRS: -
3. NIP: 6272519050</t>
  </si>
  <si>
    <t>1. podmiot wpisany do CEIDG
2. KRS: -
3. NIP: 6411834767</t>
  </si>
  <si>
    <t>1. podmiot wpisany do CEIDG
2. KRS: -
3. NIP: 7712294332</t>
  </si>
  <si>
    <t>1. podmiot wpisany do CEIDG
2. KRS: - 
3. NIP: 6472346306</t>
  </si>
  <si>
    <t>1. -
2. KRS: 0000449725
3. NIP: 6381807233</t>
  </si>
  <si>
    <t>1. -
2. KRS: 0000385464
3. NIP: 6351824534</t>
  </si>
  <si>
    <t>1. podmiot wpisany do CEIDG
2. KRS: -
3. NIP: 6321145886</t>
  </si>
  <si>
    <t>1. -
2. KRS: 0000349017
3. NIP: 6342738597</t>
  </si>
  <si>
    <t>1. - 
2. KRS: 0000358645
3. NIP: 6412500672</t>
  </si>
  <si>
    <t>1. - 
2. KRS: - 
3. NIP: 6292370898</t>
  </si>
  <si>
    <t>1. -
2. KRS: -
3. NIP: 6321798878</t>
  </si>
  <si>
    <t>1. -
2. KRS: -
3. NIP: 6311067676</t>
  </si>
  <si>
    <t>1. - 
2. KRS: -
3. NIP: 6472293107</t>
  </si>
  <si>
    <t>1. -
2. KRS: 0000659035
3. NIP: 6322016263</t>
  </si>
  <si>
    <t>1. -
2. KRS: -
3. NIP: 6291088993</t>
  </si>
  <si>
    <t>1. - 
2. KRS: -
3. NIP: 6241014468</t>
  </si>
  <si>
    <t>1. -
2. KRS: -
3. NIP: 6332192470</t>
  </si>
  <si>
    <t>1. - 
2. KRS: -
3. NIP: 6262071228</t>
  </si>
  <si>
    <t>1. - 
2. KRS: -
3. NIP: 5482205156</t>
  </si>
  <si>
    <t>1. - 
2. KRS: -  
3. NIP: 9490257164</t>
  </si>
  <si>
    <t>1. - 
2. KRS: -                                
3. NIP: 2220714205</t>
  </si>
  <si>
    <t>1. -
2. KRS: -
3. NIP: 6442214913</t>
  </si>
  <si>
    <t>1. - 
2. KRS: -
3. NIP: 8571858565</t>
  </si>
  <si>
    <t>1. -
2. KRS: 0000413571                            
3. NIP: 2220894578</t>
  </si>
  <si>
    <t>47-400 Racibórz                          ul. Cegielniana 34</t>
  </si>
  <si>
    <t>40-952 Katowice                          ul. Krasińskiego 2</t>
  </si>
  <si>
    <t xml:space="preserve"> 43-400 Cieszyn                          ul. Bobrecka 1 </t>
  </si>
  <si>
    <t>41-400  Mysłowice                          ul. Świerczyny 72</t>
  </si>
  <si>
    <t>44-100 Gliwice                          ul.Tarnogórska 52/9</t>
  </si>
  <si>
    <t xml:space="preserve"> 40-507 Katowice                           ul. Francuska 78</t>
  </si>
  <si>
    <t>43-600 Jaworzno                                    ul. Krakowska 9</t>
  </si>
  <si>
    <t>43-300 Bielsko-Biała                          ul. Tymiankowa 12</t>
  </si>
  <si>
    <t>42-200 Częstochowa                           ul. Piłsudskiego 35</t>
  </si>
  <si>
    <t xml:space="preserve">43-190 Mikołów                          ul. Rybnicka 43 </t>
  </si>
  <si>
    <t>41-200  Sosnowiec                           ul. Modrzejowska 20</t>
  </si>
  <si>
    <t xml:space="preserve">  43-300 Bielsko – Biała                          ul. 3 Maja 10 </t>
  </si>
  <si>
    <t>42-202 Częstochowa                          ul. Kilińskiego 16</t>
  </si>
  <si>
    <t>41-300 Dąbrowa Górnicza 
ul. 3 Maja 16</t>
  </si>
  <si>
    <t>40-282 Katowice                          ul. Sikorskiego 24/81</t>
  </si>
  <si>
    <t>43-603 Jaworzno                          ul. K. Darwina 17</t>
  </si>
  <si>
    <t>40-690 Katowice                          ul. Tadeusza Kościuszki 341</t>
  </si>
  <si>
    <t>40-594 Katowice                          ul. Gallusa 12</t>
  </si>
  <si>
    <t>43-600 Jaworzno                          ul. Św. Wojciecha 2</t>
  </si>
  <si>
    <t>41-506 Chorzów                          ul. Kurta Aldera 44</t>
  </si>
  <si>
    <t>41-707 Ruda Ślaska                          ul. Kamienna 38 lok. 5</t>
  </si>
  <si>
    <t>42-200 Częstochowa                                 ul. Legionów 59</t>
  </si>
  <si>
    <t>44-280 Rydułtowy                                 ul. Osiedle Orłowiec 63/2</t>
  </si>
  <si>
    <t>43-252 Jarząbkowice                                 ul. Kasztanowa 8</t>
  </si>
  <si>
    <t>43-190 Mikołów                                 ul. Rybnicka 43</t>
  </si>
  <si>
    <t>43-600 Jaworzno                                 ul. Wilcza 46/4</t>
  </si>
  <si>
    <t>41-703 Ruda Śląska  
ul. Stara 15</t>
  </si>
  <si>
    <t>41-300 Dąbrowa Górnicza  
ul. Juliusza Kadena-Bandrowskiego 1a</t>
  </si>
  <si>
    <t>43-600 Jaworzno 
Szczakowska 4</t>
  </si>
  <si>
    <t>44-100 Gliwice 
ul. Wiktora Gorzołki 17A/7</t>
  </si>
  <si>
    <t>44-351 Turza Śląska 
ul. Bogumińska 5B</t>
  </si>
  <si>
    <t>41-300 Dąbrowa Górnicza                  ul. Cieplaka 1C</t>
  </si>
  <si>
    <t>Centrum Szkoleniowe OMEGA</t>
  </si>
  <si>
    <t>wykreślony 08.10.2012 r.</t>
  </si>
  <si>
    <t>Liga Obrony Kraju oddział Biura Zarządu Głównego w Katowicach</t>
  </si>
  <si>
    <t>Firma  Usługowo – Doradcza Ośrodek Szkoleniowy EDMAR Marcin Świder</t>
  </si>
  <si>
    <t>Centrum Kształcenia i Doradztwa KADRA Katarzyna Litera</t>
  </si>
  <si>
    <t>Biuro Doradztwa i Organizacji LABOR Centrum Edukacyjne Piekut Andrzej</t>
  </si>
  <si>
    <t>Ośrodek Szkoleń Zawodowych DIAGNO-TEST Sp. z o.o.</t>
  </si>
  <si>
    <t>wykreślony 09.11.2012 r.</t>
  </si>
  <si>
    <t>Centrum Edukacji Zawodowej CARGO Andrzej Palka</t>
  </si>
  <si>
    <t xml:space="preserve">EUROPOL Centrum Szkoleniowe Roman Starczewski </t>
  </si>
  <si>
    <t xml:space="preserve">Ośrodek Szkolenia Kierowców EDWARDO Edward Szczotka </t>
  </si>
  <si>
    <t>wykreślony  12.05.2014 r.</t>
  </si>
  <si>
    <t>MAR JAN Firma Usługowo-Oświatowa Maria Borkowska</t>
  </si>
  <si>
    <t>GRUPA CARGO Sp. z o.o. Spółka komandytowa</t>
  </si>
  <si>
    <t>DEMERGO Zakład Usług Szkoleniowych i Doradztwa w Zakresie Ochrony Pracy Edward Borak</t>
  </si>
  <si>
    <t>Jan Borkowski MAR-JAN Firma Usługowo-Oświatowa Katowice</t>
  </si>
  <si>
    <t>wykreślony 3.11.2017 r.</t>
  </si>
  <si>
    <t>TSL BURCZY I KAPTUR Sp. z o.o.</t>
  </si>
  <si>
    <t>Śląskie Centrum Szkoleniowe Piotr Fiołkowski</t>
  </si>
  <si>
    <t>EDYTA CIESIELSKA Centrum Szkoleń Specjalistycznych ASPEKT</t>
  </si>
  <si>
    <t xml:space="preserve">m/d/r/k Trusted Advisers Group Sp. z o.o. </t>
  </si>
  <si>
    <t>Gałek Beata Ośrodek Szkolenia Kierowców ELA</t>
  </si>
  <si>
    <t xml:space="preserve">P.P.H.U. AVANT Dariusz Szulik
</t>
  </si>
  <si>
    <t>CENTRUM SZKOLENIOWE Magdalena Piątek</t>
  </si>
  <si>
    <t>44-119 Gliwice
ul. Jedności 23/5</t>
  </si>
  <si>
    <t>40-704 Katowice                         
 ul. Kłodnicka 66/9</t>
  </si>
  <si>
    <t>40-154 Katowice 
Al. Korfantego 141</t>
  </si>
  <si>
    <t>Hegelmann Drivers Academy Sp. z o.o.</t>
  </si>
  <si>
    <t>42-200 Częstochowa
ul. Jagiellońska 61/71</t>
  </si>
  <si>
    <t>1. - 
2. KRS: 0000878421
3. NIP: 5732923907</t>
  </si>
  <si>
    <t>42-218 Częstochowa 
ul. Dekabrystów 35 B</t>
  </si>
  <si>
    <t>43-267 Suszec  
ul. Św. Jana 61</t>
  </si>
  <si>
    <t xml:space="preserve">44-100 Gliwice
ul. Wrocławska 23/2 </t>
  </si>
  <si>
    <t>41-902 Bytom  
ul. Witczaka 51/2</t>
  </si>
  <si>
    <t>34-300 Żywiec 
ul. Browarna 49</t>
  </si>
  <si>
    <t xml:space="preserve">44-100 Gliwice
ul. Kozielska 13/1                                        </t>
  </si>
  <si>
    <t>43-600 Jaworzno 
ul. Chopina 100C</t>
  </si>
  <si>
    <t>44-310 Radlin 
ul. Józefa Hallera 6</t>
  </si>
  <si>
    <t>Wojewódzki Ośrodek Ruchu Drogowego w Bielsku-Białej</t>
  </si>
  <si>
    <t>1. - 
2. KRS: -
3. NIP: 5471823270</t>
  </si>
  <si>
    <t>Trucker King Sp. z o.o.</t>
  </si>
  <si>
    <t>44-100 Gliwice
ul. Zwycięstwa 25A</t>
  </si>
  <si>
    <t>1. - 
2. KRS: 0000444671
3. NIP: 6312647861</t>
  </si>
  <si>
    <t>43-316 Bielsko-Biała
al. Armii Krajowej 220 A</t>
  </si>
  <si>
    <t>Radosław Budny</t>
  </si>
  <si>
    <t xml:space="preserve">emerpress sp. z o.o.
</t>
  </si>
  <si>
    <t>43-190 Mikołów
ul. Rybnicka 43</t>
  </si>
  <si>
    <t>1. - 
2. KRS: 0000371399
3. NIP: 635-18-18-290</t>
  </si>
  <si>
    <t>44-100 Gliwice                           ul. Bojkowska 43C</t>
  </si>
  <si>
    <t xml:space="preserve">SILESIA TRAINING CENTER SP. Z O.O. </t>
  </si>
  <si>
    <t>40-704 Katowice
ul. Kłodnicka 66/9</t>
  </si>
  <si>
    <t>1. - 
2. KRS: 0001028002
3. NIP: 634-30-21-973</t>
  </si>
  <si>
    <t>WEB-MAR Maroń Paweł</t>
  </si>
  <si>
    <t>42-700 Rusinowice
ul. Stawowa 2</t>
  </si>
  <si>
    <t>1. - 
2. -
3. NIP: 575-18-03-624</t>
  </si>
  <si>
    <t>wykreślony 30.08.2023 r.</t>
  </si>
  <si>
    <t>1. - 
2. -
3. NIP: 631-173-82-48</t>
  </si>
  <si>
    <t>1. podmiot wpisany do CEIDG                                
2. KRS: -                                           
3. NIP: 631-173-82-48</t>
  </si>
  <si>
    <t>Jakub Tyła SKILLS ACADEMY</t>
  </si>
  <si>
    <t>42-200 Częstochowa
ul. Srebrna 156/164</t>
  </si>
  <si>
    <t>1. - 
2. -
3. NIP: 949-20-91-779</t>
  </si>
  <si>
    <t>LONTEX Group Sp. z o.o.</t>
  </si>
  <si>
    <t>43-502 Czechowice-Dziedzice
ul. Ligocka 55</t>
  </si>
  <si>
    <t>1. 
2. KRS: 0000989832
3. NIP: 652-172-30-17</t>
  </si>
  <si>
    <t>A-TOM Sp. Z.o.o.</t>
  </si>
  <si>
    <t>ul. Wrocławska 23/2
44-100 Gliwice</t>
  </si>
  <si>
    <t>1. 
2. KRS: 0000279412
3. NIP: 631-251-99-04</t>
  </si>
  <si>
    <t>EASYWAY Harasiuk Spółka Jawna</t>
  </si>
  <si>
    <t>Aleja Niepodległości 3 lok. 16a
44-240 Żory</t>
  </si>
  <si>
    <t>1. 
2. KRS: 0000998270
3. NIP: 651-174-28-81</t>
  </si>
  <si>
    <t>Olha Badalova Kompleksowe szkolenie kierowców</t>
  </si>
  <si>
    <t>ul.  Gen. Jana Henryka Dąbrowskiego 21/5
42-202 Częstochowa</t>
  </si>
  <si>
    <t>1. podmiot wpisany do CEIDG
2. KRS: -
3. NIP: 657-296-70-17</t>
  </si>
  <si>
    <t>43-440 Cieszyn                          ul. Bielska 84</t>
  </si>
  <si>
    <t>ul. Mickiewicza 20, 
42-360 Poraj</t>
  </si>
  <si>
    <t>Seweryn Szecówka S&amp;D Szecówka</t>
  </si>
  <si>
    <t>2. podmiot wpisany do CEIDG
2. KRS: -
3. NIP: 577-116-59-19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</si>
</sst>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b/>
      <i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9" fillId="27" borderId="19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21" borderId="4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9" fillId="0" borderId="0"/>
    <xf numFmtId="0" fontId="9" fillId="0" borderId="0"/>
    <xf numFmtId="0" fontId="28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9" fillId="23" borderId="9" applyNumberFormat="0" applyFont="0" applyAlignment="0" applyProtection="0"/>
    <xf numFmtId="0" fontId="26" fillId="3" borderId="0" applyNumberFormat="0" applyBorder="0" applyAlignment="0" applyProtection="0"/>
    <xf numFmtId="0" fontId="31" fillId="0" borderId="10" applyAlignment="0">
      <alignment horizontal="center" vertical="center"/>
    </xf>
  </cellStyleXfs>
  <cellXfs count="9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5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6" fillId="24" borderId="15" xfId="0" applyFont="1" applyFill="1" applyBorder="1" applyAlignment="1">
      <alignment horizontal="center" vertical="center"/>
    </xf>
    <xf numFmtId="0" fontId="36" fillId="24" borderId="16" xfId="0" applyFont="1" applyFill="1" applyBorder="1" applyAlignment="1">
      <alignment horizontal="left" vertical="center"/>
    </xf>
    <xf numFmtId="0" fontId="36" fillId="24" borderId="16" xfId="0" applyFont="1" applyFill="1" applyBorder="1" applyAlignment="1">
      <alignment horizontal="right" vertical="center"/>
    </xf>
    <xf numFmtId="0" fontId="37" fillId="24" borderId="0" xfId="0" applyFont="1" applyFill="1" applyAlignment="1">
      <alignment horizontal="center" vertical="center"/>
    </xf>
    <xf numFmtId="0" fontId="37" fillId="24" borderId="0" xfId="0" applyFont="1" applyFill="1" applyBorder="1" applyAlignment="1">
      <alignment horizontal="left" vertical="center"/>
    </xf>
    <xf numFmtId="0" fontId="37" fillId="24" borderId="0" xfId="0" applyFont="1" applyFill="1" applyAlignment="1">
      <alignment vertical="center"/>
    </xf>
    <xf numFmtId="14" fontId="37" fillId="24" borderId="0" xfId="0" applyNumberFormat="1" applyFont="1" applyFill="1" applyAlignment="1">
      <alignment vertical="center"/>
    </xf>
    <xf numFmtId="0" fontId="8" fillId="25" borderId="12" xfId="0" applyFont="1" applyFill="1" applyBorder="1" applyAlignment="1">
      <alignment vertical="center"/>
    </xf>
    <xf numFmtId="0" fontId="29" fillId="25" borderId="14" xfId="25" applyFont="1" applyFill="1" applyBorder="1" applyAlignment="1">
      <alignment horizontal="center" vertical="center" wrapText="1"/>
    </xf>
    <xf numFmtId="0" fontId="38" fillId="25" borderId="14" xfId="56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10" xfId="0" applyFont="1" applyBorder="1"/>
    <xf numFmtId="0" fontId="8" fillId="0" borderId="0" xfId="0" applyFont="1"/>
    <xf numFmtId="0" fontId="8" fillId="0" borderId="14" xfId="0" applyFont="1" applyBorder="1" applyAlignment="1">
      <alignment vertical="center"/>
    </xf>
    <xf numFmtId="0" fontId="8" fillId="28" borderId="10" xfId="0" applyFont="1" applyFill="1" applyBorder="1"/>
    <xf numFmtId="0" fontId="8" fillId="25" borderId="10" xfId="0" applyFont="1" applyFill="1" applyBorder="1" applyAlignment="1">
      <alignment vertical="center"/>
    </xf>
    <xf numFmtId="0" fontId="8" fillId="25" borderId="13" xfId="0" applyFont="1" applyFill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0" fontId="32" fillId="25" borderId="10" xfId="0" applyFont="1" applyFill="1" applyBorder="1" applyAlignment="1">
      <alignment horizontal="center" vertical="center" wrapText="1"/>
    </xf>
    <xf numFmtId="0" fontId="40" fillId="26" borderId="10" xfId="59" applyFont="1" applyFill="1" applyBorder="1" applyAlignment="1">
      <alignment horizontal="center" vertical="center" wrapText="1"/>
    </xf>
    <xf numFmtId="0" fontId="40" fillId="0" borderId="10" xfId="59" applyFont="1" applyBorder="1" applyAlignment="1">
      <alignment horizontal="center" vertical="center" wrapText="1"/>
    </xf>
    <xf numFmtId="0" fontId="40" fillId="0" borderId="10" xfId="59" applyFont="1" applyBorder="1" applyAlignment="1">
      <alignment horizontal="left" vertical="top" wrapText="1"/>
    </xf>
    <xf numFmtId="0" fontId="34" fillId="0" borderId="10" xfId="91" applyFont="1" applyBorder="1" applyAlignment="1">
      <alignment horizontal="center" vertical="center"/>
    </xf>
    <xf numFmtId="0" fontId="34" fillId="0" borderId="10" xfId="91" applyFont="1" applyBorder="1" applyAlignment="1">
      <alignment horizontal="center"/>
    </xf>
    <xf numFmtId="0" fontId="40" fillId="0" borderId="10" xfId="59" applyFont="1" applyFill="1" applyBorder="1" applyAlignment="1">
      <alignment horizontal="center" vertical="center" wrapText="1"/>
    </xf>
    <xf numFmtId="0" fontId="41" fillId="0" borderId="10" xfId="59" applyFont="1" applyFill="1" applyBorder="1" applyAlignment="1">
      <alignment horizontal="center" vertical="center" wrapText="1"/>
    </xf>
    <xf numFmtId="0" fontId="42" fillId="0" borderId="10" xfId="59" applyFont="1" applyFill="1" applyBorder="1" applyAlignment="1">
      <alignment horizontal="center" vertical="center" wrapText="1"/>
    </xf>
    <xf numFmtId="0" fontId="43" fillId="0" borderId="10" xfId="91" applyFont="1" applyBorder="1" applyAlignment="1">
      <alignment horizontal="center" vertical="center"/>
    </xf>
    <xf numFmtId="0" fontId="41" fillId="0" borderId="10" xfId="59" applyFont="1" applyBorder="1" applyAlignment="1">
      <alignment horizontal="center" vertical="center" wrapText="1"/>
    </xf>
    <xf numFmtId="0" fontId="41" fillId="26" borderId="10" xfId="59" applyFont="1" applyFill="1" applyBorder="1" applyAlignment="1">
      <alignment horizontal="center" vertical="center" wrapText="1"/>
    </xf>
    <xf numFmtId="0" fontId="42" fillId="0" borderId="10" xfId="59" applyFont="1" applyBorder="1" applyAlignment="1">
      <alignment horizontal="center" vertical="center" wrapText="1"/>
    </xf>
    <xf numFmtId="0" fontId="32" fillId="25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0" fillId="0" borderId="14" xfId="59" applyFont="1" applyBorder="1" applyAlignment="1">
      <alignment horizontal="left" vertical="top" wrapText="1"/>
    </xf>
    <xf numFmtId="0" fontId="34" fillId="0" borderId="14" xfId="9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0" xfId="0" applyNumberFormat="1" applyFont="1" applyBorder="1" applyAlignment="1">
      <alignment horizontal="center" vertical="center" wrapText="1"/>
    </xf>
    <xf numFmtId="0" fontId="8" fillId="28" borderId="10" xfId="0" applyFont="1" applyFill="1" applyBorder="1" applyAlignment="1">
      <alignment horizontal="center" vertical="center" wrapText="1"/>
    </xf>
    <xf numFmtId="0" fontId="34" fillId="0" borderId="18" xfId="91" applyFont="1" applyBorder="1" applyAlignment="1">
      <alignment horizontal="center" vertical="center"/>
    </xf>
    <xf numFmtId="0" fontId="34" fillId="0" borderId="0" xfId="91" applyFont="1" applyBorder="1" applyAlignment="1">
      <alignment horizontal="center" vertical="center"/>
    </xf>
    <xf numFmtId="0" fontId="39" fillId="25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28" borderId="10" xfId="0" applyFont="1" applyFill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  <xf numFmtId="0" fontId="29" fillId="25" borderId="10" xfId="25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32" fillId="28" borderId="0" xfId="0" applyFont="1" applyFill="1" applyBorder="1" applyAlignment="1">
      <alignment horizontal="center" vertical="center" wrapText="1"/>
    </xf>
    <xf numFmtId="0" fontId="8" fillId="28" borderId="0" xfId="0" applyFont="1" applyFill="1" applyBorder="1"/>
    <xf numFmtId="0" fontId="8" fillId="28" borderId="0" xfId="0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40" fillId="0" borderId="0" xfId="59" applyFont="1" applyBorder="1" applyAlignment="1">
      <alignment horizontal="left" vertical="top" wrapText="1"/>
    </xf>
    <xf numFmtId="0" fontId="4" fillId="28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  <xf numFmtId="0" fontId="32" fillId="25" borderId="0" xfId="0" applyFont="1" applyFill="1" applyBorder="1" applyAlignment="1">
      <alignment horizontal="center" vertical="center" wrapText="1"/>
    </xf>
    <xf numFmtId="0" fontId="3" fillId="28" borderId="10" xfId="0" applyFont="1" applyFill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8" borderId="10" xfId="0" applyFont="1" applyFill="1" applyBorder="1" applyAlignment="1">
      <alignment horizontal="center" vertical="center" wrapText="1"/>
    </xf>
    <xf numFmtId="0" fontId="39" fillId="25" borderId="14" xfId="0" applyFont="1" applyFill="1" applyBorder="1" applyAlignment="1">
      <alignment horizontal="center" vertical="center" wrapText="1"/>
    </xf>
    <xf numFmtId="0" fontId="3" fillId="28" borderId="14" xfId="0" applyFont="1" applyFill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0" fillId="0" borderId="10" xfId="0" applyBorder="1"/>
    <xf numFmtId="0" fontId="1" fillId="0" borderId="10" xfId="0" applyNumberFormat="1" applyFont="1" applyBorder="1" applyAlignment="1">
      <alignment horizontal="center" vertical="center" wrapText="1"/>
    </xf>
    <xf numFmtId="0" fontId="2" fillId="28" borderId="14" xfId="0" applyFont="1" applyFill="1" applyBorder="1" applyAlignment="1">
      <alignment horizontal="center" vertical="center" wrapText="1"/>
    </xf>
    <xf numFmtId="0" fontId="8" fillId="28" borderId="20" xfId="0" applyFont="1" applyFill="1" applyBorder="1"/>
    <xf numFmtId="0" fontId="1" fillId="28" borderId="12" xfId="0" applyFont="1" applyFill="1" applyBorder="1" applyAlignment="1">
      <alignment horizontal="center" vertical="center" wrapText="1"/>
    </xf>
    <xf numFmtId="0" fontId="40" fillId="26" borderId="14" xfId="59" applyFont="1" applyFill="1" applyBorder="1" applyAlignment="1">
      <alignment horizontal="center" vertical="center" wrapText="1"/>
    </xf>
    <xf numFmtId="0" fontId="40" fillId="0" borderId="14" xfId="59" applyFont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/>
    </xf>
    <xf numFmtId="14" fontId="36" fillId="24" borderId="16" xfId="0" applyNumberFormat="1" applyFont="1" applyFill="1" applyBorder="1" applyAlignment="1">
      <alignment horizontal="left" vertical="center"/>
    </xf>
    <xf numFmtId="14" fontId="36" fillId="24" borderId="17" xfId="0" applyNumberFormat="1" applyFont="1" applyFill="1" applyBorder="1" applyAlignment="1">
      <alignment horizontal="left" vertical="center"/>
    </xf>
    <xf numFmtId="0" fontId="39" fillId="25" borderId="10" xfId="0" applyFont="1" applyFill="1" applyBorder="1" applyAlignment="1">
      <alignment horizontal="center" vertical="center" wrapText="1"/>
    </xf>
    <xf numFmtId="0" fontId="29" fillId="25" borderId="10" xfId="25" applyFont="1" applyFill="1" applyBorder="1" applyAlignment="1">
      <alignment horizontal="center" vertical="center" wrapText="1"/>
    </xf>
    <xf numFmtId="0" fontId="8" fillId="25" borderId="14" xfId="56" applyFont="1" applyFill="1" applyBorder="1" applyAlignment="1">
      <alignment horizontal="center" vertical="center"/>
    </xf>
    <xf numFmtId="0" fontId="29" fillId="25" borderId="10" xfId="25" applyFont="1" applyFill="1" applyBorder="1" applyAlignment="1">
      <alignment horizontal="left" vertical="center" wrapText="1"/>
    </xf>
    <xf numFmtId="0" fontId="8" fillId="25" borderId="14" xfId="56" applyFont="1" applyFill="1" applyBorder="1" applyAlignment="1">
      <alignment horizontal="left" vertical="center"/>
    </xf>
    <xf numFmtId="0" fontId="8" fillId="25" borderId="10" xfId="56" applyFont="1" applyFill="1" applyBorder="1" applyAlignment="1">
      <alignment horizontal="center" vertical="center"/>
    </xf>
    <xf numFmtId="0" fontId="8" fillId="25" borderId="10" xfId="56" applyFont="1" applyFill="1" applyBorder="1" applyAlignment="1">
      <alignment horizontal="left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85"/>
  <sheetViews>
    <sheetView showGridLines="0" tabSelected="1" zoomScale="85" zoomScaleNormal="85" workbookViewId="0">
      <pane ySplit="1" topLeftCell="A68" activePane="bottomLeft" state="frozen"/>
      <selection pane="bottomLeft" activeCell="A72" sqref="A72:A73"/>
    </sheetView>
  </sheetViews>
  <sheetFormatPr defaultColWidth="6.2109375" defaultRowHeight="60" customHeight="1"/>
  <cols>
    <col min="1" max="1" width="4.640625" style="4" customWidth="1"/>
    <col min="2" max="2" width="0" hidden="1" customWidth="1"/>
    <col min="3" max="3" width="31.35546875" style="3" customWidth="1"/>
    <col min="4" max="4" width="23.2109375" style="1" customWidth="1"/>
    <col min="5" max="5" width="20.71093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9.85546875" style="2" customWidth="1"/>
    <col min="11" max="11" width="14.5" style="2" customWidth="1"/>
    <col min="12" max="12" width="14" style="2" customWidth="1"/>
    <col min="13" max="13" width="15" style="2" customWidth="1"/>
    <col min="14" max="255" width="9" style="2" customWidth="1"/>
    <col min="256" max="16384" width="6.2109375" style="2"/>
  </cols>
  <sheetData>
    <row r="1" spans="1:14" s="10" customFormat="1" ht="60" customHeight="1">
      <c r="A1" s="5"/>
      <c r="B1" s="6"/>
      <c r="C1" s="7" t="s">
        <v>0</v>
      </c>
      <c r="D1" s="8"/>
      <c r="E1" s="9"/>
    </row>
    <row r="2" spans="1:14" s="11" customFormat="1" ht="69" customHeight="1">
      <c r="C2" s="12" t="s">
        <v>12</v>
      </c>
      <c r="D2" s="13">
        <f>MAX(A:A)</f>
        <v>68</v>
      </c>
      <c r="E2" s="14" t="s">
        <v>29</v>
      </c>
      <c r="F2" s="87">
        <f ca="1">TODAY()</f>
        <v>46072</v>
      </c>
      <c r="G2" s="87"/>
      <c r="H2" s="87"/>
      <c r="I2" s="87"/>
      <c r="J2" s="87"/>
      <c r="K2" s="87"/>
      <c r="L2" s="87"/>
      <c r="M2" s="88"/>
    </row>
    <row r="3" spans="1:14" s="11" customFormat="1" ht="69" hidden="1" customHeight="1" thickTop="1" thickBot="1">
      <c r="C3" s="15"/>
      <c r="D3" s="16"/>
      <c r="E3" s="17"/>
      <c r="F3" s="18"/>
      <c r="G3" s="31"/>
      <c r="H3" s="31"/>
    </row>
    <row r="4" spans="1:14" s="11" customFormat="1" ht="40.5" customHeight="1">
      <c r="A4" s="89" t="s">
        <v>6</v>
      </c>
      <c r="B4" s="19"/>
      <c r="C4" s="90" t="s">
        <v>8</v>
      </c>
      <c r="D4" s="90" t="s">
        <v>7</v>
      </c>
      <c r="E4" s="92" t="s">
        <v>33</v>
      </c>
      <c r="F4" s="90" t="s">
        <v>26</v>
      </c>
      <c r="G4" s="94"/>
      <c r="H4" s="94"/>
      <c r="I4" s="94"/>
      <c r="J4" s="90" t="s">
        <v>13</v>
      </c>
      <c r="K4" s="94"/>
      <c r="L4" s="94"/>
      <c r="M4" s="94"/>
    </row>
    <row r="5" spans="1:14" s="22" customFormat="1" ht="118.5" customHeight="1">
      <c r="A5" s="89"/>
      <c r="B5" s="19"/>
      <c r="C5" s="91"/>
      <c r="D5" s="91"/>
      <c r="E5" s="93"/>
      <c r="F5" s="20" t="s">
        <v>65</v>
      </c>
      <c r="G5" s="20" t="s">
        <v>14</v>
      </c>
      <c r="H5" s="20" t="s">
        <v>15</v>
      </c>
      <c r="I5" s="20" t="s">
        <v>16</v>
      </c>
      <c r="J5" s="21" t="s">
        <v>17</v>
      </c>
      <c r="K5" s="21" t="s">
        <v>18</v>
      </c>
      <c r="L5" s="21" t="s">
        <v>19</v>
      </c>
      <c r="M5" s="21" t="s">
        <v>20</v>
      </c>
    </row>
    <row r="6" spans="1:14" s="22" customFormat="1" ht="59.25" customHeight="1">
      <c r="A6" s="32">
        <v>1</v>
      </c>
      <c r="B6" s="23"/>
      <c r="C6" s="33" t="s">
        <v>10</v>
      </c>
      <c r="D6" s="34" t="s">
        <v>172</v>
      </c>
      <c r="E6" s="35" t="s">
        <v>67</v>
      </c>
      <c r="F6" s="36" t="s">
        <v>66</v>
      </c>
      <c r="G6" s="36" t="s">
        <v>66</v>
      </c>
      <c r="H6" s="36" t="s">
        <v>66</v>
      </c>
      <c r="I6" s="36" t="s">
        <v>66</v>
      </c>
      <c r="J6" s="36" t="s">
        <v>66</v>
      </c>
      <c r="K6" s="36" t="s">
        <v>66</v>
      </c>
      <c r="L6" s="36" t="s">
        <v>66</v>
      </c>
      <c r="M6" s="36" t="s">
        <v>66</v>
      </c>
    </row>
    <row r="7" spans="1:14" s="22" customFormat="1" ht="62.25" customHeight="1">
      <c r="A7" s="32">
        <f>1+A6</f>
        <v>2</v>
      </c>
      <c r="B7" s="23"/>
      <c r="C7" s="33" t="s">
        <v>148</v>
      </c>
      <c r="D7" s="34" t="s">
        <v>178</v>
      </c>
      <c r="E7" s="35" t="s">
        <v>68</v>
      </c>
      <c r="F7" s="36" t="s">
        <v>66</v>
      </c>
      <c r="G7" s="36" t="s">
        <v>66</v>
      </c>
      <c r="H7" s="36" t="s">
        <v>66</v>
      </c>
      <c r="I7" s="36" t="s">
        <v>66</v>
      </c>
      <c r="J7" s="36" t="s">
        <v>66</v>
      </c>
      <c r="K7" s="36" t="s">
        <v>66</v>
      </c>
      <c r="L7" s="37"/>
      <c r="M7" s="37"/>
    </row>
    <row r="8" spans="1:14" s="22" customFormat="1" ht="61.5" customHeight="1">
      <c r="A8" s="32">
        <f t="shared" ref="A8:A38" si="0">1+A7</f>
        <v>3</v>
      </c>
      <c r="B8" s="23"/>
      <c r="C8" s="33" t="s">
        <v>23</v>
      </c>
      <c r="D8" s="38" t="s">
        <v>116</v>
      </c>
      <c r="E8" s="35" t="s">
        <v>69</v>
      </c>
      <c r="F8" s="36" t="s">
        <v>66</v>
      </c>
      <c r="G8" s="36" t="s">
        <v>66</v>
      </c>
      <c r="H8" s="36" t="s">
        <v>66</v>
      </c>
      <c r="I8" s="36" t="s">
        <v>66</v>
      </c>
      <c r="J8" s="23"/>
      <c r="K8" s="23"/>
      <c r="L8" s="37"/>
      <c r="M8" s="37"/>
    </row>
    <row r="9" spans="1:14" s="22" customFormat="1" ht="43.5" customHeight="1">
      <c r="A9" s="32">
        <f t="shared" si="0"/>
        <v>4</v>
      </c>
      <c r="B9" s="23"/>
      <c r="C9" s="43" t="s">
        <v>150</v>
      </c>
      <c r="D9" s="39" t="s">
        <v>30</v>
      </c>
      <c r="E9" s="40" t="s">
        <v>149</v>
      </c>
      <c r="F9" s="41"/>
      <c r="G9" s="41"/>
      <c r="H9" s="41"/>
      <c r="I9" s="41"/>
      <c r="J9" s="41"/>
      <c r="K9" s="41"/>
      <c r="L9" s="41"/>
      <c r="M9" s="41"/>
    </row>
    <row r="10" spans="1:14" s="22" customFormat="1" ht="63" customHeight="1">
      <c r="A10" s="32">
        <f t="shared" si="0"/>
        <v>5</v>
      </c>
      <c r="B10" s="23"/>
      <c r="C10" s="33" t="s">
        <v>151</v>
      </c>
      <c r="D10" s="34" t="s">
        <v>221</v>
      </c>
      <c r="E10" s="35" t="s">
        <v>70</v>
      </c>
      <c r="F10" s="36" t="s">
        <v>66</v>
      </c>
      <c r="G10" s="36" t="s">
        <v>66</v>
      </c>
      <c r="H10" s="36" t="s">
        <v>66</v>
      </c>
      <c r="I10" s="36" t="s">
        <v>66</v>
      </c>
      <c r="J10" s="36" t="s">
        <v>66</v>
      </c>
      <c r="K10" s="36" t="s">
        <v>66</v>
      </c>
      <c r="L10" s="36" t="s">
        <v>66</v>
      </c>
      <c r="M10" s="37"/>
    </row>
    <row r="11" spans="1:14" s="22" customFormat="1" ht="60.75" customHeight="1">
      <c r="A11" s="32">
        <f t="shared" si="0"/>
        <v>6</v>
      </c>
      <c r="B11" s="23"/>
      <c r="C11" s="33" t="s">
        <v>152</v>
      </c>
      <c r="D11" s="38" t="s">
        <v>179</v>
      </c>
      <c r="E11" s="35" t="s">
        <v>71</v>
      </c>
      <c r="F11" s="36" t="s">
        <v>66</v>
      </c>
      <c r="G11" s="36" t="s">
        <v>66</v>
      </c>
      <c r="H11" s="36" t="s">
        <v>66</v>
      </c>
      <c r="I11" s="36" t="s">
        <v>66</v>
      </c>
      <c r="J11" s="36" t="s">
        <v>66</v>
      </c>
      <c r="K11" s="36" t="s">
        <v>66</v>
      </c>
      <c r="L11" s="36"/>
      <c r="M11" s="37"/>
    </row>
    <row r="12" spans="1:14" s="22" customFormat="1" ht="46.5" customHeight="1">
      <c r="A12" s="32">
        <f t="shared" si="0"/>
        <v>7</v>
      </c>
      <c r="B12" s="23"/>
      <c r="C12" s="33" t="s">
        <v>4</v>
      </c>
      <c r="D12" s="38" t="s">
        <v>117</v>
      </c>
      <c r="E12" s="35" t="s">
        <v>72</v>
      </c>
      <c r="F12" s="36" t="s">
        <v>66</v>
      </c>
      <c r="G12" s="36" t="s">
        <v>66</v>
      </c>
      <c r="H12" s="36" t="s">
        <v>66</v>
      </c>
      <c r="I12" s="36" t="s">
        <v>66</v>
      </c>
      <c r="J12" s="36" t="s">
        <v>66</v>
      </c>
      <c r="K12" s="36" t="s">
        <v>66</v>
      </c>
      <c r="L12" s="37"/>
      <c r="M12" s="37"/>
    </row>
    <row r="13" spans="1:14" s="22" customFormat="1" ht="60.75" customHeight="1">
      <c r="A13" s="32">
        <f t="shared" si="0"/>
        <v>8</v>
      </c>
      <c r="B13" s="23"/>
      <c r="C13" s="33" t="s">
        <v>22</v>
      </c>
      <c r="D13" s="34" t="s">
        <v>173</v>
      </c>
      <c r="E13" s="35" t="s">
        <v>73</v>
      </c>
      <c r="F13" s="36" t="s">
        <v>66</v>
      </c>
      <c r="G13" s="36" t="s">
        <v>66</v>
      </c>
      <c r="H13" s="36" t="s">
        <v>66</v>
      </c>
      <c r="I13" s="36" t="s">
        <v>66</v>
      </c>
      <c r="J13" s="36" t="s">
        <v>66</v>
      </c>
      <c r="K13" s="36" t="s">
        <v>66</v>
      </c>
      <c r="L13" s="36" t="s">
        <v>66</v>
      </c>
      <c r="M13" s="37"/>
    </row>
    <row r="14" spans="1:14" s="22" customFormat="1" ht="63.75" customHeight="1">
      <c r="A14" s="32">
        <f t="shared" si="0"/>
        <v>9</v>
      </c>
      <c r="B14" s="23"/>
      <c r="C14" s="33" t="s">
        <v>153</v>
      </c>
      <c r="D14" s="34" t="s">
        <v>118</v>
      </c>
      <c r="E14" s="35" t="s">
        <v>74</v>
      </c>
      <c r="F14" s="36" t="s">
        <v>66</v>
      </c>
      <c r="G14" s="36" t="s">
        <v>66</v>
      </c>
      <c r="H14" s="36" t="s">
        <v>66</v>
      </c>
      <c r="I14" s="36" t="s">
        <v>66</v>
      </c>
      <c r="J14" s="37"/>
      <c r="K14" s="37"/>
      <c r="L14" s="37"/>
      <c r="M14" s="37"/>
    </row>
    <row r="15" spans="1:14" s="22" customFormat="1" ht="59.25" customHeight="1">
      <c r="A15" s="32">
        <f t="shared" si="0"/>
        <v>10</v>
      </c>
      <c r="B15" s="23"/>
      <c r="C15" s="33" t="s">
        <v>154</v>
      </c>
      <c r="D15" s="38" t="s">
        <v>119</v>
      </c>
      <c r="E15" s="35" t="s">
        <v>75</v>
      </c>
      <c r="F15" s="36" t="s">
        <v>66</v>
      </c>
      <c r="G15" s="36" t="s">
        <v>66</v>
      </c>
      <c r="H15" s="36" t="s">
        <v>66</v>
      </c>
      <c r="I15" s="36" t="s">
        <v>66</v>
      </c>
      <c r="J15" s="36" t="s">
        <v>66</v>
      </c>
      <c r="K15" s="36" t="s">
        <v>66</v>
      </c>
      <c r="L15" s="36" t="s">
        <v>66</v>
      </c>
      <c r="M15" s="36" t="s">
        <v>66</v>
      </c>
      <c r="N15" s="24"/>
    </row>
    <row r="16" spans="1:14" s="22" customFormat="1" ht="49.5" customHeight="1">
      <c r="A16" s="32">
        <f t="shared" si="0"/>
        <v>11</v>
      </c>
      <c r="B16" s="23"/>
      <c r="C16" s="33" t="s">
        <v>11</v>
      </c>
      <c r="D16" s="34" t="s">
        <v>120</v>
      </c>
      <c r="E16" s="35" t="s">
        <v>76</v>
      </c>
      <c r="F16" s="36" t="s">
        <v>66</v>
      </c>
      <c r="G16" s="36" t="s">
        <v>66</v>
      </c>
      <c r="H16" s="36" t="s">
        <v>66</v>
      </c>
      <c r="I16" s="36" t="s">
        <v>66</v>
      </c>
      <c r="J16" s="36" t="s">
        <v>66</v>
      </c>
      <c r="K16" s="36" t="s">
        <v>66</v>
      </c>
      <c r="L16" s="37"/>
      <c r="M16" s="37"/>
    </row>
    <row r="17" spans="1:14" s="22" customFormat="1" ht="61.5" customHeight="1">
      <c r="A17" s="32">
        <f t="shared" si="0"/>
        <v>12</v>
      </c>
      <c r="B17" s="23"/>
      <c r="C17" s="33" t="s">
        <v>3</v>
      </c>
      <c r="D17" s="34" t="s">
        <v>121</v>
      </c>
      <c r="E17" s="35" t="s">
        <v>77</v>
      </c>
      <c r="F17" s="36" t="s">
        <v>66</v>
      </c>
      <c r="G17" s="36" t="s">
        <v>66</v>
      </c>
      <c r="H17" s="36" t="s">
        <v>66</v>
      </c>
      <c r="I17" s="36" t="s">
        <v>66</v>
      </c>
      <c r="J17" s="36"/>
      <c r="K17" s="36"/>
      <c r="L17" s="37"/>
      <c r="M17" s="37"/>
    </row>
    <row r="18" spans="1:14" s="22" customFormat="1" ht="45.75" customHeight="1">
      <c r="A18" s="32">
        <f t="shared" si="0"/>
        <v>13</v>
      </c>
      <c r="B18" s="23"/>
      <c r="C18" s="43" t="s">
        <v>156</v>
      </c>
      <c r="D18" s="42" t="s">
        <v>122</v>
      </c>
      <c r="E18" s="40" t="s">
        <v>155</v>
      </c>
      <c r="F18" s="41"/>
      <c r="G18" s="41"/>
      <c r="H18" s="41"/>
      <c r="I18" s="41"/>
      <c r="J18" s="41"/>
      <c r="K18" s="41"/>
      <c r="L18" s="41"/>
      <c r="M18" s="41"/>
    </row>
    <row r="19" spans="1:14" s="22" customFormat="1" ht="60.75" customHeight="1">
      <c r="A19" s="32">
        <f t="shared" si="0"/>
        <v>14</v>
      </c>
      <c r="B19" s="23"/>
      <c r="C19" s="33" t="s">
        <v>24</v>
      </c>
      <c r="D19" s="38" t="s">
        <v>123</v>
      </c>
      <c r="E19" s="35" t="s">
        <v>78</v>
      </c>
      <c r="F19" s="36" t="s">
        <v>66</v>
      </c>
      <c r="G19" s="36" t="s">
        <v>66</v>
      </c>
      <c r="H19" s="36" t="s">
        <v>66</v>
      </c>
      <c r="I19" s="36" t="s">
        <v>66</v>
      </c>
      <c r="J19" s="37"/>
      <c r="K19" s="37"/>
      <c r="L19" s="37"/>
      <c r="M19" s="37"/>
    </row>
    <row r="20" spans="1:14" s="22" customFormat="1" ht="65.25" customHeight="1">
      <c r="A20" s="32">
        <f t="shared" si="0"/>
        <v>15</v>
      </c>
      <c r="B20" s="23"/>
      <c r="C20" s="33" t="s">
        <v>157</v>
      </c>
      <c r="D20" s="34" t="s">
        <v>124</v>
      </c>
      <c r="E20" s="35" t="s">
        <v>79</v>
      </c>
      <c r="F20" s="36" t="s">
        <v>66</v>
      </c>
      <c r="G20" s="36" t="s">
        <v>66</v>
      </c>
      <c r="H20" s="36" t="s">
        <v>66</v>
      </c>
      <c r="I20" s="36" t="s">
        <v>66</v>
      </c>
      <c r="J20" s="36"/>
      <c r="K20" s="36"/>
      <c r="L20" s="37"/>
      <c r="M20" s="37"/>
    </row>
    <row r="21" spans="1:14" s="22" customFormat="1" ht="58.5" customHeight="1">
      <c r="A21" s="32">
        <f>1+A20</f>
        <v>16</v>
      </c>
      <c r="B21" s="23"/>
      <c r="C21" s="43" t="s">
        <v>21</v>
      </c>
      <c r="D21" s="42" t="s">
        <v>125</v>
      </c>
      <c r="E21" s="40" t="s">
        <v>203</v>
      </c>
      <c r="F21" s="36"/>
      <c r="G21" s="36"/>
      <c r="H21" s="36"/>
      <c r="I21" s="36"/>
      <c r="J21" s="36"/>
      <c r="K21" s="36"/>
      <c r="L21" s="36"/>
      <c r="M21" s="36"/>
      <c r="N21" s="24"/>
    </row>
    <row r="22" spans="1:14" s="22" customFormat="1" ht="59.25" customHeight="1">
      <c r="A22" s="32">
        <f t="shared" si="0"/>
        <v>17</v>
      </c>
      <c r="B22" s="23"/>
      <c r="C22" s="33" t="s">
        <v>9</v>
      </c>
      <c r="D22" s="34" t="s">
        <v>180</v>
      </c>
      <c r="E22" s="35" t="s">
        <v>80</v>
      </c>
      <c r="F22" s="36" t="s">
        <v>66</v>
      </c>
      <c r="G22" s="36" t="s">
        <v>66</v>
      </c>
      <c r="H22" s="36" t="s">
        <v>66</v>
      </c>
      <c r="I22" s="36" t="s">
        <v>66</v>
      </c>
      <c r="J22" s="36" t="s">
        <v>66</v>
      </c>
      <c r="K22" s="36" t="s">
        <v>66</v>
      </c>
      <c r="L22" s="37"/>
      <c r="M22" s="37"/>
    </row>
    <row r="23" spans="1:14" s="22" customFormat="1" ht="60.75" customHeight="1">
      <c r="A23" s="32">
        <f t="shared" si="0"/>
        <v>18</v>
      </c>
      <c r="B23" s="23"/>
      <c r="C23" s="33" t="s">
        <v>47</v>
      </c>
      <c r="D23" s="34" t="s">
        <v>196</v>
      </c>
      <c r="E23" s="35" t="s">
        <v>81</v>
      </c>
      <c r="F23" s="36" t="s">
        <v>66</v>
      </c>
      <c r="G23" s="36" t="s">
        <v>66</v>
      </c>
      <c r="H23" s="36" t="s">
        <v>66</v>
      </c>
      <c r="I23" s="36" t="s">
        <v>66</v>
      </c>
      <c r="J23" s="36" t="s">
        <v>66</v>
      </c>
      <c r="K23" s="36" t="s">
        <v>66</v>
      </c>
      <c r="L23" s="36" t="s">
        <v>66</v>
      </c>
      <c r="M23" s="36" t="s">
        <v>66</v>
      </c>
    </row>
    <row r="24" spans="1:14" s="22" customFormat="1" ht="60.75" customHeight="1">
      <c r="A24" s="32">
        <f t="shared" si="0"/>
        <v>19</v>
      </c>
      <c r="B24" s="23"/>
      <c r="C24" s="33" t="s">
        <v>63</v>
      </c>
      <c r="D24" s="34" t="s">
        <v>126</v>
      </c>
      <c r="E24" s="35" t="s">
        <v>82</v>
      </c>
      <c r="F24" s="36" t="s">
        <v>66</v>
      </c>
      <c r="G24" s="36" t="s">
        <v>66</v>
      </c>
      <c r="H24" s="36" t="s">
        <v>66</v>
      </c>
      <c r="I24" s="36" t="s">
        <v>66</v>
      </c>
      <c r="J24" s="36" t="s">
        <v>66</v>
      </c>
      <c r="K24" s="36" t="s">
        <v>66</v>
      </c>
      <c r="L24" s="36" t="s">
        <v>66</v>
      </c>
      <c r="M24" s="36" t="s">
        <v>66</v>
      </c>
    </row>
    <row r="25" spans="1:14" s="22" customFormat="1" ht="45.75" customHeight="1">
      <c r="A25" s="32">
        <f t="shared" si="0"/>
        <v>20</v>
      </c>
      <c r="B25" s="25"/>
      <c r="C25" s="33" t="s">
        <v>64</v>
      </c>
      <c r="D25" s="34" t="s">
        <v>127</v>
      </c>
      <c r="E25" s="35" t="s">
        <v>83</v>
      </c>
      <c r="F25" s="36" t="s">
        <v>66</v>
      </c>
      <c r="G25" s="36" t="s">
        <v>66</v>
      </c>
      <c r="H25" s="36" t="s">
        <v>66</v>
      </c>
      <c r="I25" s="36" t="s">
        <v>66</v>
      </c>
      <c r="J25" s="36"/>
      <c r="K25" s="36"/>
      <c r="L25" s="36"/>
      <c r="M25" s="36"/>
    </row>
    <row r="26" spans="1:14" s="22" customFormat="1" ht="61.5" customHeight="1">
      <c r="A26" s="32">
        <f t="shared" si="0"/>
        <v>21</v>
      </c>
      <c r="B26" s="25"/>
      <c r="C26" s="33" t="s">
        <v>42</v>
      </c>
      <c r="D26" s="38" t="s">
        <v>128</v>
      </c>
      <c r="E26" s="35" t="s">
        <v>84</v>
      </c>
      <c r="F26" s="36" t="s">
        <v>66</v>
      </c>
      <c r="G26" s="36" t="s">
        <v>66</v>
      </c>
      <c r="H26" s="36" t="s">
        <v>66</v>
      </c>
      <c r="I26" s="37"/>
      <c r="J26" s="37"/>
      <c r="K26" s="37"/>
      <c r="L26" s="37"/>
      <c r="M26" s="37"/>
    </row>
    <row r="27" spans="1:14" s="22" customFormat="1" ht="51.75" customHeight="1">
      <c r="A27" s="32">
        <f t="shared" si="0"/>
        <v>22</v>
      </c>
      <c r="B27" s="25"/>
      <c r="C27" s="43" t="s">
        <v>158</v>
      </c>
      <c r="D27" s="42" t="s">
        <v>129</v>
      </c>
      <c r="E27" s="40" t="s">
        <v>50</v>
      </c>
      <c r="F27" s="41"/>
      <c r="G27" s="41"/>
      <c r="H27" s="23"/>
      <c r="I27" s="23"/>
      <c r="J27" s="23"/>
      <c r="K27" s="23"/>
      <c r="L27" s="23"/>
      <c r="M27" s="37"/>
    </row>
    <row r="28" spans="1:14" s="22" customFormat="1" ht="55.5" customHeight="1">
      <c r="A28" s="32">
        <f t="shared" si="0"/>
        <v>23</v>
      </c>
      <c r="B28" s="25"/>
      <c r="C28" s="43" t="s">
        <v>160</v>
      </c>
      <c r="D28" s="42" t="s">
        <v>130</v>
      </c>
      <c r="E28" s="40" t="s">
        <v>159</v>
      </c>
      <c r="F28" s="41"/>
      <c r="G28" s="41"/>
      <c r="H28" s="41"/>
      <c r="I28" s="41"/>
      <c r="J28" s="41"/>
      <c r="K28" s="41"/>
      <c r="L28" s="41"/>
      <c r="M28" s="41"/>
    </row>
    <row r="29" spans="1:14" s="22" customFormat="1" ht="58.3">
      <c r="A29" s="32">
        <f t="shared" si="0"/>
        <v>24</v>
      </c>
      <c r="B29" s="25"/>
      <c r="C29" s="33" t="s">
        <v>25</v>
      </c>
      <c r="D29" s="38" t="s">
        <v>181</v>
      </c>
      <c r="E29" s="35" t="s">
        <v>85</v>
      </c>
      <c r="F29" s="36" t="s">
        <v>66</v>
      </c>
      <c r="G29" s="36" t="s">
        <v>66</v>
      </c>
      <c r="H29" s="36" t="s">
        <v>66</v>
      </c>
      <c r="I29" s="36" t="s">
        <v>66</v>
      </c>
      <c r="J29" s="23"/>
      <c r="K29" s="23"/>
      <c r="L29" s="23"/>
      <c r="M29" s="23"/>
    </row>
    <row r="30" spans="1:14" s="22" customFormat="1" ht="54" customHeight="1">
      <c r="A30" s="32">
        <f t="shared" si="0"/>
        <v>25</v>
      </c>
      <c r="B30" s="25"/>
      <c r="C30" s="33" t="s">
        <v>161</v>
      </c>
      <c r="D30" s="34" t="s">
        <v>131</v>
      </c>
      <c r="E30" s="35" t="s">
        <v>86</v>
      </c>
      <c r="F30" s="36" t="s">
        <v>66</v>
      </c>
      <c r="G30" s="36" t="s">
        <v>66</v>
      </c>
      <c r="H30" s="36" t="s">
        <v>66</v>
      </c>
      <c r="I30" s="36" t="s">
        <v>66</v>
      </c>
      <c r="J30" s="36" t="s">
        <v>66</v>
      </c>
      <c r="K30" s="36" t="s">
        <v>66</v>
      </c>
      <c r="L30" s="37"/>
      <c r="M30" s="37"/>
    </row>
    <row r="31" spans="1:14" s="22" customFormat="1" ht="52.5" customHeight="1">
      <c r="A31" s="32">
        <f t="shared" si="0"/>
        <v>26</v>
      </c>
      <c r="B31" s="25"/>
      <c r="C31" s="33" t="s">
        <v>46</v>
      </c>
      <c r="D31" s="38" t="s">
        <v>132</v>
      </c>
      <c r="E31" s="35" t="s">
        <v>87</v>
      </c>
      <c r="F31" s="36" t="s">
        <v>66</v>
      </c>
      <c r="G31" s="36" t="s">
        <v>66</v>
      </c>
      <c r="H31" s="36" t="s">
        <v>66</v>
      </c>
      <c r="I31" s="37"/>
      <c r="J31" s="37"/>
      <c r="K31" s="37"/>
      <c r="L31" s="37"/>
      <c r="M31" s="37"/>
    </row>
    <row r="32" spans="1:14" s="22" customFormat="1" ht="66" customHeight="1">
      <c r="A32" s="32">
        <f t="shared" si="0"/>
        <v>27</v>
      </c>
      <c r="B32" s="25"/>
      <c r="C32" s="33" t="s">
        <v>162</v>
      </c>
      <c r="D32" s="38" t="s">
        <v>182</v>
      </c>
      <c r="E32" s="35" t="s">
        <v>88</v>
      </c>
      <c r="F32" s="36" t="s">
        <v>66</v>
      </c>
      <c r="G32" s="36" t="s">
        <v>66</v>
      </c>
      <c r="H32" s="36" t="s">
        <v>66</v>
      </c>
      <c r="I32" s="36" t="s">
        <v>66</v>
      </c>
      <c r="J32" s="37"/>
      <c r="K32" s="37"/>
      <c r="L32" s="37"/>
      <c r="M32" s="37"/>
    </row>
    <row r="33" spans="1:256" s="22" customFormat="1" ht="60.75" customHeight="1">
      <c r="A33" s="32">
        <v>28</v>
      </c>
      <c r="B33" s="25"/>
      <c r="C33" s="33" t="s">
        <v>163</v>
      </c>
      <c r="D33" s="38" t="s">
        <v>130</v>
      </c>
      <c r="E33" s="35" t="s">
        <v>89</v>
      </c>
      <c r="F33" s="36" t="s">
        <v>66</v>
      </c>
      <c r="G33" s="36" t="s">
        <v>66</v>
      </c>
      <c r="H33" s="36" t="s">
        <v>66</v>
      </c>
      <c r="I33" s="36" t="s">
        <v>66</v>
      </c>
      <c r="J33" s="36" t="s">
        <v>66</v>
      </c>
      <c r="K33" s="36" t="s">
        <v>66</v>
      </c>
      <c r="L33" s="37"/>
      <c r="M33" s="37"/>
    </row>
    <row r="34" spans="1:256" s="22" customFormat="1" ht="60.75" customHeight="1">
      <c r="A34" s="32">
        <f t="shared" si="0"/>
        <v>29</v>
      </c>
      <c r="B34" s="25"/>
      <c r="C34" s="33" t="s">
        <v>36</v>
      </c>
      <c r="D34" s="38" t="s">
        <v>183</v>
      </c>
      <c r="E34" s="35" t="s">
        <v>90</v>
      </c>
      <c r="F34" s="36" t="s">
        <v>66</v>
      </c>
      <c r="G34" s="36" t="s">
        <v>66</v>
      </c>
      <c r="H34" s="36" t="s">
        <v>66</v>
      </c>
      <c r="I34" s="36" t="s">
        <v>66</v>
      </c>
      <c r="J34" s="36"/>
      <c r="K34" s="36"/>
      <c r="L34" s="37"/>
      <c r="M34" s="37"/>
    </row>
    <row r="35" spans="1:256" s="22" customFormat="1" ht="61.5" customHeight="1">
      <c r="A35" s="32">
        <f t="shared" si="0"/>
        <v>30</v>
      </c>
      <c r="B35" s="25"/>
      <c r="C35" s="33" t="s">
        <v>5</v>
      </c>
      <c r="D35" s="38" t="s">
        <v>133</v>
      </c>
      <c r="E35" s="35" t="s">
        <v>91</v>
      </c>
      <c r="F35" s="36"/>
      <c r="G35" s="36"/>
      <c r="H35" s="36"/>
      <c r="I35" s="36"/>
      <c r="J35" s="36" t="s">
        <v>66</v>
      </c>
      <c r="K35" s="36"/>
      <c r="L35" s="36" t="s">
        <v>66</v>
      </c>
      <c r="M35" s="37"/>
    </row>
    <row r="36" spans="1:256" s="26" customFormat="1" ht="60" customHeight="1">
      <c r="A36" s="32">
        <f t="shared" si="0"/>
        <v>31</v>
      </c>
      <c r="B36" s="25"/>
      <c r="C36" s="43" t="s">
        <v>165</v>
      </c>
      <c r="D36" s="39" t="s">
        <v>134</v>
      </c>
      <c r="E36" s="44" t="s">
        <v>164</v>
      </c>
      <c r="F36" s="41"/>
      <c r="G36" s="41"/>
      <c r="H36" s="41"/>
      <c r="I36" s="41"/>
      <c r="J36" s="41"/>
      <c r="K36" s="41"/>
      <c r="L36" s="41"/>
      <c r="M36" s="37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</row>
    <row r="37" spans="1:256" s="26" customFormat="1" ht="60" customHeight="1">
      <c r="A37" s="32">
        <f t="shared" si="0"/>
        <v>32</v>
      </c>
      <c r="B37" s="25"/>
      <c r="C37" s="33" t="s">
        <v>37</v>
      </c>
      <c r="D37" s="38" t="s">
        <v>135</v>
      </c>
      <c r="E37" s="35" t="s">
        <v>92</v>
      </c>
      <c r="F37" s="36" t="s">
        <v>66</v>
      </c>
      <c r="G37" s="36" t="s">
        <v>66</v>
      </c>
      <c r="H37" s="36" t="s">
        <v>66</v>
      </c>
      <c r="I37" s="36" t="s">
        <v>66</v>
      </c>
      <c r="J37" s="36" t="s">
        <v>66</v>
      </c>
      <c r="K37" s="36" t="s">
        <v>66</v>
      </c>
      <c r="L37" s="36" t="s">
        <v>66</v>
      </c>
      <c r="M37" s="36" t="s">
        <v>66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</row>
    <row r="38" spans="1:256" s="26" customFormat="1" ht="60" customHeight="1">
      <c r="A38" s="32">
        <f t="shared" si="0"/>
        <v>33</v>
      </c>
      <c r="B38" s="25"/>
      <c r="C38" s="33" t="s">
        <v>166</v>
      </c>
      <c r="D38" s="38" t="s">
        <v>136</v>
      </c>
      <c r="E38" s="35" t="s">
        <v>93</v>
      </c>
      <c r="F38" s="36" t="s">
        <v>66</v>
      </c>
      <c r="G38" s="36" t="s">
        <v>66</v>
      </c>
      <c r="H38" s="36" t="s">
        <v>66</v>
      </c>
      <c r="I38" s="36" t="s">
        <v>66</v>
      </c>
      <c r="J38" s="36" t="s">
        <v>66</v>
      </c>
      <c r="K38" s="36" t="s">
        <v>66</v>
      </c>
      <c r="L38" s="36"/>
      <c r="M38" s="37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</row>
    <row r="39" spans="1:256" s="26" customFormat="1" ht="60" customHeight="1">
      <c r="A39" s="32">
        <f t="shared" ref="A39:A44" si="1">1+A38</f>
        <v>34</v>
      </c>
      <c r="B39" s="25"/>
      <c r="C39" s="33" t="s">
        <v>167</v>
      </c>
      <c r="D39" s="38" t="s">
        <v>137</v>
      </c>
      <c r="E39" s="35" t="s">
        <v>94</v>
      </c>
      <c r="F39" s="36" t="s">
        <v>66</v>
      </c>
      <c r="G39" s="36" t="s">
        <v>66</v>
      </c>
      <c r="H39" s="36" t="s">
        <v>66</v>
      </c>
      <c r="I39" s="36" t="s">
        <v>66</v>
      </c>
      <c r="J39" s="36"/>
      <c r="K39" s="36"/>
      <c r="L39" s="36"/>
      <c r="M39" s="37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</row>
    <row r="40" spans="1:256" s="26" customFormat="1" ht="60" customHeight="1">
      <c r="A40" s="32">
        <f t="shared" si="1"/>
        <v>35</v>
      </c>
      <c r="B40" s="25"/>
      <c r="C40" s="33" t="s">
        <v>32</v>
      </c>
      <c r="D40" s="38" t="s">
        <v>138</v>
      </c>
      <c r="E40" s="35" t="s">
        <v>95</v>
      </c>
      <c r="F40" s="36" t="s">
        <v>66</v>
      </c>
      <c r="G40" s="36" t="s">
        <v>66</v>
      </c>
      <c r="H40" s="36" t="s">
        <v>66</v>
      </c>
      <c r="I40" s="36" t="s">
        <v>66</v>
      </c>
      <c r="J40" s="36"/>
      <c r="K40" s="36"/>
      <c r="L40" s="36"/>
      <c r="M40" s="37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</row>
    <row r="41" spans="1:256" s="26" customFormat="1" ht="60" customHeight="1">
      <c r="A41" s="32">
        <f t="shared" si="1"/>
        <v>36</v>
      </c>
      <c r="B41" s="25"/>
      <c r="C41" s="33" t="s">
        <v>41</v>
      </c>
      <c r="D41" s="38" t="s">
        <v>139</v>
      </c>
      <c r="E41" s="35" t="s">
        <v>96</v>
      </c>
      <c r="F41" s="36" t="s">
        <v>66</v>
      </c>
      <c r="G41" s="36"/>
      <c r="H41" s="36"/>
      <c r="I41" s="36"/>
      <c r="J41" s="36"/>
      <c r="K41" s="36"/>
      <c r="L41" s="36"/>
      <c r="M41" s="37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spans="1:256" s="26" customFormat="1" ht="60" customHeight="1">
      <c r="A42" s="32">
        <f t="shared" si="1"/>
        <v>37</v>
      </c>
      <c r="B42" s="25"/>
      <c r="C42" s="33" t="s">
        <v>168</v>
      </c>
      <c r="D42" s="38" t="s">
        <v>140</v>
      </c>
      <c r="E42" s="35" t="s">
        <v>97</v>
      </c>
      <c r="F42" s="36" t="s">
        <v>66</v>
      </c>
      <c r="G42" s="36" t="s">
        <v>66</v>
      </c>
      <c r="H42" s="36" t="s">
        <v>66</v>
      </c>
      <c r="I42" s="36" t="s">
        <v>66</v>
      </c>
      <c r="J42" s="36" t="s">
        <v>66</v>
      </c>
      <c r="K42" s="36" t="s">
        <v>66</v>
      </c>
      <c r="L42" s="36" t="s">
        <v>66</v>
      </c>
      <c r="M42" s="36" t="s">
        <v>66</v>
      </c>
      <c r="N42" s="24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s="26" customFormat="1" ht="60" customHeight="1">
      <c r="A43" s="32">
        <f t="shared" si="1"/>
        <v>38</v>
      </c>
      <c r="B43" s="25"/>
      <c r="C43" s="33" t="s">
        <v>169</v>
      </c>
      <c r="D43" s="38" t="s">
        <v>141</v>
      </c>
      <c r="E43" s="35" t="s">
        <v>98</v>
      </c>
      <c r="F43" s="36" t="s">
        <v>66</v>
      </c>
      <c r="G43" s="36" t="s">
        <v>66</v>
      </c>
      <c r="H43" s="36" t="s">
        <v>66</v>
      </c>
      <c r="I43" s="36" t="s">
        <v>66</v>
      </c>
      <c r="J43" s="36" t="s">
        <v>66</v>
      </c>
      <c r="K43" s="36" t="s">
        <v>66</v>
      </c>
      <c r="L43" s="36"/>
      <c r="M43" s="36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s="26" customFormat="1" ht="60" customHeight="1">
      <c r="A44" s="32">
        <f t="shared" si="1"/>
        <v>39</v>
      </c>
      <c r="B44" s="25"/>
      <c r="C44" s="33" t="s">
        <v>45</v>
      </c>
      <c r="D44" s="38" t="s">
        <v>174</v>
      </c>
      <c r="E44" s="35" t="s">
        <v>99</v>
      </c>
      <c r="F44" s="36" t="s">
        <v>66</v>
      </c>
      <c r="G44" s="36" t="s">
        <v>66</v>
      </c>
      <c r="H44" s="36" t="s">
        <v>66</v>
      </c>
      <c r="I44" s="36" t="s">
        <v>66</v>
      </c>
      <c r="J44" s="36"/>
      <c r="K44" s="36"/>
      <c r="L44" s="36"/>
      <c r="M44" s="36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s="26" customFormat="1" ht="60" customHeight="1">
      <c r="A45" s="32">
        <v>40</v>
      </c>
      <c r="B45" s="25"/>
      <c r="C45" s="33" t="s">
        <v>34</v>
      </c>
      <c r="D45" s="38" t="s">
        <v>142</v>
      </c>
      <c r="E45" s="35" t="s">
        <v>100</v>
      </c>
      <c r="F45" s="36" t="s">
        <v>66</v>
      </c>
      <c r="G45" s="36" t="s">
        <v>66</v>
      </c>
      <c r="H45" s="36" t="s">
        <v>66</v>
      </c>
      <c r="I45" s="36" t="s">
        <v>66</v>
      </c>
      <c r="J45" s="36" t="s">
        <v>66</v>
      </c>
      <c r="K45" s="36" t="s">
        <v>66</v>
      </c>
      <c r="L45" s="36"/>
      <c r="M45" s="36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pans="1:256" s="26" customFormat="1" ht="60" customHeight="1">
      <c r="A46" s="32">
        <v>41</v>
      </c>
      <c r="B46" s="25"/>
      <c r="C46" s="33" t="s">
        <v>35</v>
      </c>
      <c r="D46" s="38" t="s">
        <v>143</v>
      </c>
      <c r="E46" s="35" t="s">
        <v>101</v>
      </c>
      <c r="F46" s="36" t="s">
        <v>66</v>
      </c>
      <c r="G46" s="36" t="s">
        <v>66</v>
      </c>
      <c r="H46" s="36"/>
      <c r="I46" s="36"/>
      <c r="J46" s="36"/>
      <c r="K46" s="36"/>
      <c r="L46" s="36"/>
      <c r="M46" s="36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s="26" customFormat="1" ht="60" customHeight="1">
      <c r="A47" s="32">
        <v>42</v>
      </c>
      <c r="B47" s="25"/>
      <c r="C47" s="33" t="s">
        <v>38</v>
      </c>
      <c r="D47" s="38" t="s">
        <v>144</v>
      </c>
      <c r="E47" s="35" t="s">
        <v>102</v>
      </c>
      <c r="F47" s="36" t="s">
        <v>66</v>
      </c>
      <c r="G47" s="36" t="s">
        <v>66</v>
      </c>
      <c r="H47" s="36" t="s">
        <v>66</v>
      </c>
      <c r="I47" s="36" t="s">
        <v>66</v>
      </c>
      <c r="J47" s="36" t="s">
        <v>66</v>
      </c>
      <c r="K47" s="36" t="s">
        <v>66</v>
      </c>
      <c r="L47" s="36" t="s">
        <v>66</v>
      </c>
      <c r="M47" s="36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</row>
    <row r="48" spans="1:256" s="26" customFormat="1" ht="60" customHeight="1">
      <c r="A48" s="32">
        <v>43</v>
      </c>
      <c r="B48" s="25"/>
      <c r="C48" s="33" t="s">
        <v>39</v>
      </c>
      <c r="D48" s="38" t="s">
        <v>145</v>
      </c>
      <c r="E48" s="35" t="s">
        <v>103</v>
      </c>
      <c r="F48" s="36" t="s">
        <v>66</v>
      </c>
      <c r="G48" s="36" t="s">
        <v>66</v>
      </c>
      <c r="H48" s="36" t="s">
        <v>66</v>
      </c>
      <c r="I48" s="36" t="s">
        <v>66</v>
      </c>
      <c r="J48" s="36" t="s">
        <v>66</v>
      </c>
      <c r="K48" s="36" t="s">
        <v>66</v>
      </c>
      <c r="L48" s="36"/>
      <c r="M48" s="36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</row>
    <row r="49" spans="1:256" s="26" customFormat="1" ht="60" customHeight="1">
      <c r="A49" s="32">
        <v>44</v>
      </c>
      <c r="B49" s="25"/>
      <c r="C49" s="33" t="s">
        <v>40</v>
      </c>
      <c r="D49" s="38" t="s">
        <v>146</v>
      </c>
      <c r="E49" s="35" t="s">
        <v>104</v>
      </c>
      <c r="F49" s="36" t="s">
        <v>66</v>
      </c>
      <c r="G49" s="36" t="s">
        <v>66</v>
      </c>
      <c r="H49" s="36" t="s">
        <v>66</v>
      </c>
      <c r="I49" s="36" t="s">
        <v>66</v>
      </c>
      <c r="J49" s="36" t="s">
        <v>66</v>
      </c>
      <c r="K49" s="36" t="s">
        <v>66</v>
      </c>
      <c r="L49" s="36"/>
      <c r="M49" s="36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</row>
    <row r="50" spans="1:256" s="26" customFormat="1" ht="60" customHeight="1">
      <c r="A50" s="45">
        <v>45</v>
      </c>
      <c r="C50" s="46" t="s">
        <v>43</v>
      </c>
      <c r="D50" s="62" t="s">
        <v>184</v>
      </c>
      <c r="E50" s="47" t="s">
        <v>105</v>
      </c>
      <c r="F50" s="48" t="s">
        <v>66</v>
      </c>
      <c r="G50" s="48" t="s">
        <v>66</v>
      </c>
      <c r="H50" s="27"/>
      <c r="I50" s="27"/>
      <c r="J50" s="27"/>
      <c r="K50" s="27"/>
      <c r="L50" s="27"/>
      <c r="M50" s="2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</row>
    <row r="51" spans="1:256" s="26" customFormat="1" ht="60" customHeight="1">
      <c r="A51" s="32">
        <v>46</v>
      </c>
      <c r="B51" s="25"/>
      <c r="C51" s="49" t="s">
        <v>44</v>
      </c>
      <c r="D51" s="50" t="s">
        <v>147</v>
      </c>
      <c r="E51" s="35" t="s">
        <v>106</v>
      </c>
      <c r="F51" s="36"/>
      <c r="G51" s="36"/>
      <c r="H51" s="23"/>
      <c r="I51" s="23"/>
      <c r="J51" s="36" t="s">
        <v>66</v>
      </c>
      <c r="K51" s="23"/>
      <c r="L51" s="36" t="s">
        <v>66</v>
      </c>
      <c r="M51" s="23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</row>
    <row r="52" spans="1:256" s="26" customFormat="1" ht="60" customHeight="1">
      <c r="A52" s="45">
        <v>47</v>
      </c>
      <c r="B52" s="25"/>
      <c r="C52" s="51" t="s">
        <v>49</v>
      </c>
      <c r="D52" s="52" t="s">
        <v>185</v>
      </c>
      <c r="E52" s="40" t="s">
        <v>31</v>
      </c>
      <c r="F52" s="41"/>
      <c r="G52" s="41"/>
      <c r="H52" s="41"/>
      <c r="I52" s="41"/>
      <c r="J52" s="36"/>
      <c r="K52" s="23"/>
      <c r="L52" s="36"/>
      <c r="M52" s="23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</row>
    <row r="53" spans="1:256" s="26" customFormat="1" ht="60" customHeight="1">
      <c r="A53" s="32">
        <v>48</v>
      </c>
      <c r="B53" s="25"/>
      <c r="C53" s="57" t="s">
        <v>170</v>
      </c>
      <c r="D53" s="50" t="s">
        <v>48</v>
      </c>
      <c r="E53" s="35" t="s">
        <v>107</v>
      </c>
      <c r="F53" s="36" t="s">
        <v>66</v>
      </c>
      <c r="G53" s="36" t="s">
        <v>66</v>
      </c>
      <c r="H53" s="36" t="s">
        <v>66</v>
      </c>
      <c r="I53" s="36" t="s">
        <v>66</v>
      </c>
      <c r="J53" s="36"/>
      <c r="K53" s="23"/>
      <c r="L53" s="36"/>
      <c r="M53" s="23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</row>
    <row r="54" spans="1:256" s="26" customFormat="1" ht="60" customHeight="1">
      <c r="A54" s="45">
        <v>49</v>
      </c>
      <c r="B54" s="25"/>
      <c r="C54" s="57" t="s">
        <v>171</v>
      </c>
      <c r="D54" s="50" t="s">
        <v>51</v>
      </c>
      <c r="E54" s="35" t="s">
        <v>108</v>
      </c>
      <c r="F54" s="36" t="s">
        <v>66</v>
      </c>
      <c r="G54" s="36" t="s">
        <v>66</v>
      </c>
      <c r="H54" s="36" t="s">
        <v>66</v>
      </c>
      <c r="I54" s="36" t="s">
        <v>66</v>
      </c>
      <c r="J54" s="36"/>
      <c r="K54" s="23"/>
      <c r="L54" s="36"/>
      <c r="M54" s="23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</row>
    <row r="55" spans="1:256" s="26" customFormat="1" ht="60" customHeight="1">
      <c r="A55" s="32">
        <v>50</v>
      </c>
      <c r="B55" s="25"/>
      <c r="C55" s="49" t="s">
        <v>52</v>
      </c>
      <c r="D55" s="50" t="s">
        <v>53</v>
      </c>
      <c r="E55" s="35" t="s">
        <v>109</v>
      </c>
      <c r="F55" s="36" t="s">
        <v>66</v>
      </c>
      <c r="G55" s="36" t="s">
        <v>66</v>
      </c>
      <c r="H55" s="36" t="s">
        <v>66</v>
      </c>
      <c r="I55" s="36" t="s">
        <v>66</v>
      </c>
      <c r="J55" s="36"/>
      <c r="K55" s="23"/>
      <c r="L55" s="36"/>
      <c r="M55" s="23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</row>
    <row r="56" spans="1:256" s="26" customFormat="1" ht="60" customHeight="1">
      <c r="A56" s="45">
        <v>51</v>
      </c>
      <c r="B56" s="25"/>
      <c r="C56" s="74" t="s">
        <v>192</v>
      </c>
      <c r="D56" s="50" t="s">
        <v>55</v>
      </c>
      <c r="E56" s="35" t="s">
        <v>110</v>
      </c>
      <c r="F56" s="36" t="s">
        <v>66</v>
      </c>
      <c r="G56" s="36" t="s">
        <v>66</v>
      </c>
      <c r="H56" s="36" t="s">
        <v>66</v>
      </c>
      <c r="I56" s="36" t="s">
        <v>66</v>
      </c>
      <c r="J56" s="36"/>
      <c r="K56" s="23"/>
      <c r="L56" s="36"/>
      <c r="M56" s="23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</row>
    <row r="57" spans="1:256" s="26" customFormat="1" ht="60" customHeight="1">
      <c r="A57" s="32">
        <v>52</v>
      </c>
      <c r="B57" s="25"/>
      <c r="C57" s="49" t="s">
        <v>54</v>
      </c>
      <c r="D57" s="50" t="s">
        <v>56</v>
      </c>
      <c r="E57" s="35" t="s">
        <v>111</v>
      </c>
      <c r="F57" s="36" t="s">
        <v>66</v>
      </c>
      <c r="G57" s="36" t="s">
        <v>66</v>
      </c>
      <c r="H57" s="36" t="s">
        <v>66</v>
      </c>
      <c r="I57" s="36"/>
      <c r="J57" s="36"/>
      <c r="K57" s="23"/>
      <c r="L57" s="36"/>
      <c r="M57" s="23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</row>
    <row r="58" spans="1:256" s="26" customFormat="1" ht="60" customHeight="1">
      <c r="A58" s="45">
        <v>53</v>
      </c>
      <c r="B58" s="28"/>
      <c r="C58" s="53" t="s">
        <v>57</v>
      </c>
      <c r="D58" s="50" t="s">
        <v>58</v>
      </c>
      <c r="E58" s="35" t="s">
        <v>112</v>
      </c>
      <c r="F58" s="36" t="s">
        <v>66</v>
      </c>
      <c r="G58" s="36" t="s">
        <v>66</v>
      </c>
      <c r="H58" s="36" t="s">
        <v>66</v>
      </c>
      <c r="I58" s="36" t="s">
        <v>66</v>
      </c>
      <c r="J58" s="36" t="s">
        <v>66</v>
      </c>
      <c r="K58" s="36" t="s">
        <v>66</v>
      </c>
      <c r="L58" s="36"/>
      <c r="M58" s="23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</row>
    <row r="59" spans="1:256" s="26" customFormat="1" ht="60" customHeight="1">
      <c r="A59" s="45">
        <v>54</v>
      </c>
      <c r="B59" s="28"/>
      <c r="C59" s="53" t="s">
        <v>59</v>
      </c>
      <c r="D59" s="50" t="s">
        <v>60</v>
      </c>
      <c r="E59" s="35" t="s">
        <v>113</v>
      </c>
      <c r="F59" s="36" t="s">
        <v>66</v>
      </c>
      <c r="G59" s="36" t="s">
        <v>66</v>
      </c>
      <c r="H59" s="36" t="s">
        <v>66</v>
      </c>
      <c r="I59" s="36" t="s">
        <v>66</v>
      </c>
      <c r="J59" s="36" t="s">
        <v>66</v>
      </c>
      <c r="K59" s="36" t="s">
        <v>66</v>
      </c>
      <c r="L59" s="36" t="s">
        <v>66</v>
      </c>
      <c r="M59" s="36" t="s">
        <v>66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</row>
    <row r="60" spans="1:256" s="26" customFormat="1" ht="60" customHeight="1">
      <c r="A60" s="45">
        <v>55</v>
      </c>
      <c r="B60" s="28"/>
      <c r="C60" s="53" t="s">
        <v>61</v>
      </c>
      <c r="D60" s="50" t="s">
        <v>62</v>
      </c>
      <c r="E60" s="35" t="s">
        <v>114</v>
      </c>
      <c r="F60" s="36" t="s">
        <v>66</v>
      </c>
      <c r="G60" s="36" t="s">
        <v>66</v>
      </c>
      <c r="H60" s="36" t="s">
        <v>66</v>
      </c>
      <c r="I60" s="36" t="s">
        <v>66</v>
      </c>
      <c r="J60" s="36" t="s">
        <v>66</v>
      </c>
      <c r="K60" s="36" t="s">
        <v>66</v>
      </c>
      <c r="L60" s="36"/>
      <c r="M60" s="36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</row>
    <row r="61" spans="1:256" s="26" customFormat="1" ht="60" customHeight="1">
      <c r="A61" s="45">
        <v>56</v>
      </c>
      <c r="B61" s="28"/>
      <c r="C61" s="58" t="s">
        <v>175</v>
      </c>
      <c r="D61" s="59" t="s">
        <v>176</v>
      </c>
      <c r="E61" s="35" t="s">
        <v>177</v>
      </c>
      <c r="F61" s="36" t="s">
        <v>66</v>
      </c>
      <c r="G61" s="54"/>
      <c r="H61" s="54"/>
      <c r="I61" s="36"/>
      <c r="J61" s="36"/>
      <c r="K61" s="36"/>
      <c r="L61" s="36"/>
      <c r="M61" s="36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</row>
    <row r="62" spans="1:256" s="26" customFormat="1" ht="60" customHeight="1">
      <c r="A62" s="32">
        <v>57</v>
      </c>
      <c r="B62" s="28"/>
      <c r="C62" s="68" t="s">
        <v>186</v>
      </c>
      <c r="D62" s="73" t="s">
        <v>191</v>
      </c>
      <c r="E62" s="35" t="s">
        <v>187</v>
      </c>
      <c r="F62" s="36" t="s">
        <v>66</v>
      </c>
      <c r="G62" s="36" t="s">
        <v>66</v>
      </c>
      <c r="H62" s="36" t="s">
        <v>66</v>
      </c>
      <c r="I62" s="36" t="s">
        <v>66</v>
      </c>
      <c r="J62" s="36" t="s">
        <v>66</v>
      </c>
      <c r="K62" s="36" t="s">
        <v>66</v>
      </c>
      <c r="L62" s="36" t="s">
        <v>66</v>
      </c>
      <c r="M62" s="36" t="s">
        <v>66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</row>
    <row r="63" spans="1:256" s="26" customFormat="1" ht="60" customHeight="1">
      <c r="A63" s="70">
        <v>58</v>
      </c>
      <c r="B63" s="64"/>
      <c r="C63" s="71" t="s">
        <v>188</v>
      </c>
      <c r="D63" s="72" t="s">
        <v>189</v>
      </c>
      <c r="E63" s="35" t="s">
        <v>190</v>
      </c>
      <c r="F63" s="36" t="s">
        <v>66</v>
      </c>
      <c r="G63" s="36" t="s">
        <v>66</v>
      </c>
      <c r="H63" s="36" t="s">
        <v>66</v>
      </c>
      <c r="I63" s="36" t="s">
        <v>66</v>
      </c>
      <c r="J63" s="36" t="s">
        <v>66</v>
      </c>
      <c r="K63" s="36" t="s">
        <v>66</v>
      </c>
      <c r="L63" s="36" t="s">
        <v>66</v>
      </c>
      <c r="M63" s="36" t="s">
        <v>66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</row>
    <row r="64" spans="1:256" s="26" customFormat="1" ht="60" customHeight="1">
      <c r="A64" s="45">
        <v>59</v>
      </c>
      <c r="B64" s="64"/>
      <c r="C64" s="81" t="s">
        <v>193</v>
      </c>
      <c r="D64" s="73" t="s">
        <v>194</v>
      </c>
      <c r="E64" s="35" t="s">
        <v>195</v>
      </c>
      <c r="F64" s="36" t="s">
        <v>66</v>
      </c>
      <c r="G64" s="36" t="s">
        <v>66</v>
      </c>
      <c r="H64" s="36" t="s">
        <v>66</v>
      </c>
      <c r="I64" s="36" t="s">
        <v>66</v>
      </c>
      <c r="J64" s="36" t="s">
        <v>66</v>
      </c>
      <c r="K64" s="36" t="s">
        <v>66</v>
      </c>
      <c r="L64" s="36" t="s">
        <v>66</v>
      </c>
      <c r="M64" s="36" t="s">
        <v>66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</row>
    <row r="65" spans="1:256" s="26" customFormat="1" ht="60" customHeight="1">
      <c r="A65" s="32">
        <v>60</v>
      </c>
      <c r="B65" s="82"/>
      <c r="C65" s="83" t="s">
        <v>197</v>
      </c>
      <c r="D65" s="80" t="s">
        <v>198</v>
      </c>
      <c r="E65" s="35" t="s">
        <v>199</v>
      </c>
      <c r="F65" s="36" t="s">
        <v>66</v>
      </c>
      <c r="G65" s="36" t="s">
        <v>66</v>
      </c>
      <c r="H65" s="36" t="s">
        <v>66</v>
      </c>
      <c r="I65" s="36" t="s">
        <v>66</v>
      </c>
      <c r="J65" s="36" t="s">
        <v>66</v>
      </c>
      <c r="K65" s="36" t="s">
        <v>66</v>
      </c>
      <c r="L65" s="36" t="s">
        <v>66</v>
      </c>
      <c r="M65" s="36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</row>
    <row r="66" spans="1:256" s="26" customFormat="1" ht="60" customHeight="1">
      <c r="A66" s="32">
        <v>61</v>
      </c>
      <c r="B66" s="82"/>
      <c r="C66" s="83" t="s">
        <v>200</v>
      </c>
      <c r="D66" s="80" t="s">
        <v>201</v>
      </c>
      <c r="E66" s="35" t="s">
        <v>202</v>
      </c>
      <c r="F66" s="36" t="s">
        <v>66</v>
      </c>
      <c r="G66" s="36" t="s">
        <v>66</v>
      </c>
      <c r="H66" s="36" t="s">
        <v>66</v>
      </c>
      <c r="I66" s="36" t="s">
        <v>66</v>
      </c>
      <c r="J66" s="36" t="s">
        <v>66</v>
      </c>
      <c r="K66" s="36" t="s">
        <v>66</v>
      </c>
      <c r="L66" s="36"/>
      <c r="M66" s="36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</row>
    <row r="67" spans="1:256" s="26" customFormat="1" ht="60" customHeight="1">
      <c r="A67" s="45">
        <v>62</v>
      </c>
      <c r="B67" s="64"/>
      <c r="C67" s="84" t="s">
        <v>21</v>
      </c>
      <c r="D67" s="34" t="s">
        <v>125</v>
      </c>
      <c r="E67" s="35" t="s">
        <v>204</v>
      </c>
      <c r="F67" s="36" t="s">
        <v>66</v>
      </c>
      <c r="G67" s="36" t="s">
        <v>66</v>
      </c>
      <c r="H67" s="36" t="s">
        <v>66</v>
      </c>
      <c r="I67" s="36" t="s">
        <v>66</v>
      </c>
      <c r="J67" s="36" t="s">
        <v>66</v>
      </c>
      <c r="K67" s="36" t="s">
        <v>66</v>
      </c>
      <c r="L67" s="36" t="s">
        <v>66</v>
      </c>
      <c r="M67" s="36" t="s">
        <v>66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</row>
    <row r="68" spans="1:256" s="26" customFormat="1" ht="60" customHeight="1">
      <c r="A68" s="32">
        <v>63</v>
      </c>
      <c r="B68" s="28"/>
      <c r="C68" s="33" t="s">
        <v>206</v>
      </c>
      <c r="D68" s="85" t="s">
        <v>207</v>
      </c>
      <c r="E68" s="47" t="s">
        <v>208</v>
      </c>
      <c r="F68" s="48" t="s">
        <v>66</v>
      </c>
      <c r="G68" s="48" t="s">
        <v>66</v>
      </c>
      <c r="H68" s="48" t="s">
        <v>66</v>
      </c>
      <c r="I68" s="48" t="s">
        <v>66</v>
      </c>
      <c r="J68" s="48"/>
      <c r="K68" s="48"/>
      <c r="L68" s="48"/>
      <c r="M68" s="48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</row>
    <row r="69" spans="1:256" s="26" customFormat="1" ht="60" customHeight="1">
      <c r="A69" s="32">
        <v>64</v>
      </c>
      <c r="B69" s="28"/>
      <c r="C69" s="33" t="s">
        <v>209</v>
      </c>
      <c r="D69" s="34" t="s">
        <v>210</v>
      </c>
      <c r="E69" s="35" t="s">
        <v>211</v>
      </c>
      <c r="F69" s="36" t="s">
        <v>66</v>
      </c>
      <c r="G69" s="36" t="s">
        <v>66</v>
      </c>
      <c r="H69" s="36" t="s">
        <v>66</v>
      </c>
      <c r="I69" s="36" t="s">
        <v>66</v>
      </c>
      <c r="J69" s="36"/>
      <c r="K69" s="36"/>
      <c r="L69" s="36"/>
      <c r="M69" s="36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</row>
    <row r="70" spans="1:256" s="26" customFormat="1" ht="60" customHeight="1">
      <c r="A70" s="32">
        <v>65</v>
      </c>
      <c r="B70" s="28"/>
      <c r="C70" s="33" t="s">
        <v>212</v>
      </c>
      <c r="D70" s="34" t="s">
        <v>213</v>
      </c>
      <c r="E70" s="35" t="s">
        <v>214</v>
      </c>
      <c r="F70" s="36" t="s">
        <v>66</v>
      </c>
      <c r="G70" s="36" t="s">
        <v>66</v>
      </c>
      <c r="H70" s="36" t="s">
        <v>66</v>
      </c>
      <c r="I70" s="36" t="s">
        <v>66</v>
      </c>
      <c r="J70" s="36" t="s">
        <v>66</v>
      </c>
      <c r="K70" s="36" t="s">
        <v>66</v>
      </c>
      <c r="L70" s="36"/>
      <c r="M70" s="36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</row>
    <row r="71" spans="1:256" s="26" customFormat="1" ht="60" customHeight="1">
      <c r="A71" s="32">
        <v>66</v>
      </c>
      <c r="B71" s="28"/>
      <c r="C71" s="33" t="s">
        <v>215</v>
      </c>
      <c r="D71" s="34" t="s">
        <v>216</v>
      </c>
      <c r="E71" s="35" t="s">
        <v>217</v>
      </c>
      <c r="F71" s="36" t="s">
        <v>66</v>
      </c>
      <c r="G71" s="36" t="s">
        <v>66</v>
      </c>
      <c r="H71" s="36" t="s">
        <v>66</v>
      </c>
      <c r="I71" s="36" t="s">
        <v>66</v>
      </c>
      <c r="J71" s="36"/>
      <c r="K71" s="36"/>
      <c r="L71" s="36"/>
      <c r="M71" s="36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</row>
    <row r="72" spans="1:256" s="26" customFormat="1" ht="60" customHeight="1">
      <c r="A72" s="32">
        <v>67</v>
      </c>
      <c r="B72" s="64"/>
      <c r="C72" s="33" t="s">
        <v>218</v>
      </c>
      <c r="D72" s="34" t="s">
        <v>219</v>
      </c>
      <c r="E72" s="35" t="s">
        <v>220</v>
      </c>
      <c r="F72" s="36" t="s">
        <v>66</v>
      </c>
      <c r="G72" s="36" t="s">
        <v>66</v>
      </c>
      <c r="H72" s="36" t="s">
        <v>66</v>
      </c>
      <c r="I72" s="36" t="s">
        <v>66</v>
      </c>
      <c r="J72" s="36" t="s">
        <v>66</v>
      </c>
      <c r="K72" s="36" t="s">
        <v>66</v>
      </c>
      <c r="L72" s="36" t="s">
        <v>66</v>
      </c>
      <c r="M72" s="36" t="s">
        <v>66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</row>
    <row r="73" spans="1:256" s="26" customFormat="1" ht="60" customHeight="1">
      <c r="A73" s="32">
        <v>68</v>
      </c>
      <c r="B73" s="64"/>
      <c r="C73" s="33" t="s">
        <v>223</v>
      </c>
      <c r="D73" s="34" t="s">
        <v>222</v>
      </c>
      <c r="E73" s="35" t="s">
        <v>224</v>
      </c>
      <c r="F73" s="36" t="s">
        <v>66</v>
      </c>
      <c r="G73" s="36" t="s">
        <v>66</v>
      </c>
      <c r="H73" s="36" t="s">
        <v>66</v>
      </c>
      <c r="I73" s="36"/>
      <c r="J73" s="36"/>
      <c r="K73" s="36"/>
      <c r="L73" s="36"/>
      <c r="M73" s="36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</row>
    <row r="74" spans="1:256" s="26" customFormat="1" ht="60" customHeight="1">
      <c r="A74" s="63"/>
      <c r="B74" s="64"/>
      <c r="C74" s="65"/>
      <c r="D74" s="66"/>
      <c r="E74" s="67"/>
      <c r="F74" s="55"/>
      <c r="G74" s="55"/>
      <c r="H74" s="11"/>
      <c r="I74" s="11"/>
      <c r="J74" s="55"/>
      <c r="K74" s="11"/>
      <c r="L74" s="55"/>
      <c r="M74" s="11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</row>
    <row r="75" spans="1:256" s="26" customFormat="1" ht="60" customHeight="1">
      <c r="A75" s="89" t="s">
        <v>6</v>
      </c>
      <c r="B75" s="29"/>
      <c r="C75" s="90" t="s">
        <v>8</v>
      </c>
      <c r="D75" s="90" t="s">
        <v>7</v>
      </c>
      <c r="E75" s="92" t="s">
        <v>33</v>
      </c>
      <c r="F75" s="90" t="s">
        <v>2</v>
      </c>
      <c r="G75" s="94"/>
      <c r="H75" s="94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</row>
    <row r="76" spans="1:256" s="26" customFormat="1" ht="93" customHeight="1">
      <c r="A76" s="89"/>
      <c r="B76" s="29"/>
      <c r="C76" s="90"/>
      <c r="D76" s="94"/>
      <c r="E76" s="95"/>
      <c r="F76" s="61" t="s">
        <v>1</v>
      </c>
      <c r="G76" s="61" t="s">
        <v>27</v>
      </c>
      <c r="H76" s="61" t="s">
        <v>28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</row>
    <row r="77" spans="1:256" s="26" customFormat="1" ht="60" customHeight="1">
      <c r="A77" s="56">
        <v>1</v>
      </c>
      <c r="B77" s="30"/>
      <c r="C77" s="33" t="s">
        <v>154</v>
      </c>
      <c r="D77" s="38" t="s">
        <v>119</v>
      </c>
      <c r="E77" s="35" t="s">
        <v>115</v>
      </c>
      <c r="F77" s="36" t="s">
        <v>66</v>
      </c>
      <c r="G77" s="36" t="s">
        <v>66</v>
      </c>
      <c r="H77" s="36" t="s">
        <v>66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</row>
    <row r="78" spans="1:256" s="26" customFormat="1" ht="60" customHeight="1">
      <c r="A78" s="56">
        <v>2</v>
      </c>
      <c r="B78" s="30"/>
      <c r="C78" s="33" t="s">
        <v>21</v>
      </c>
      <c r="D78" s="34" t="s">
        <v>125</v>
      </c>
      <c r="E78" s="35" t="s">
        <v>205</v>
      </c>
      <c r="F78" s="36" t="s">
        <v>66</v>
      </c>
      <c r="G78" s="36" t="s">
        <v>66</v>
      </c>
      <c r="H78" s="36" t="s">
        <v>66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</row>
    <row r="79" spans="1:256" s="26" customFormat="1" ht="60" customHeight="1">
      <c r="A79" s="56">
        <v>3</v>
      </c>
      <c r="B79" s="30"/>
      <c r="C79" s="33" t="s">
        <v>168</v>
      </c>
      <c r="D79" s="38" t="s">
        <v>140</v>
      </c>
      <c r="E79" s="35" t="s">
        <v>97</v>
      </c>
      <c r="F79" s="36" t="s">
        <v>66</v>
      </c>
      <c r="G79" s="36" t="s">
        <v>66</v>
      </c>
      <c r="H79" s="36" t="s">
        <v>66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</row>
    <row r="80" spans="1:256" s="26" customFormat="1" ht="60" customHeight="1">
      <c r="A80" s="56">
        <v>4</v>
      </c>
      <c r="C80" s="33" t="s">
        <v>10</v>
      </c>
      <c r="D80" s="34" t="s">
        <v>172</v>
      </c>
      <c r="E80" s="35" t="s">
        <v>67</v>
      </c>
      <c r="F80" s="36" t="s">
        <v>66</v>
      </c>
      <c r="G80" s="36" t="s">
        <v>66</v>
      </c>
      <c r="H80" s="36" t="s">
        <v>66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  <c r="IU80" s="22"/>
      <c r="IV80" s="22"/>
    </row>
    <row r="81" spans="1:256" s="26" customFormat="1" ht="60" customHeight="1">
      <c r="A81" s="56">
        <v>5</v>
      </c>
      <c r="C81" s="33" t="s">
        <v>47</v>
      </c>
      <c r="D81" s="34" t="s">
        <v>196</v>
      </c>
      <c r="E81" s="35" t="s">
        <v>81</v>
      </c>
      <c r="F81" s="36" t="s">
        <v>66</v>
      </c>
      <c r="G81" s="36" t="s">
        <v>66</v>
      </c>
      <c r="H81" s="36" t="s">
        <v>66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</row>
    <row r="82" spans="1:256" customFormat="1" ht="60" customHeight="1">
      <c r="A82" s="60">
        <v>6</v>
      </c>
      <c r="C82" s="68" t="s">
        <v>186</v>
      </c>
      <c r="D82" s="73" t="s">
        <v>191</v>
      </c>
      <c r="E82" s="35" t="s">
        <v>187</v>
      </c>
      <c r="F82" s="36" t="s">
        <v>66</v>
      </c>
      <c r="G82" s="36" t="s">
        <v>66</v>
      </c>
      <c r="H82" s="36" t="s">
        <v>66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76">
        <v>7</v>
      </c>
      <c r="C83" s="77" t="s">
        <v>188</v>
      </c>
      <c r="D83" s="78" t="s">
        <v>189</v>
      </c>
      <c r="E83" s="47" t="s">
        <v>190</v>
      </c>
      <c r="F83" s="48" t="s">
        <v>66</v>
      </c>
      <c r="G83" s="48" t="s">
        <v>66</v>
      </c>
      <c r="H83" s="48" t="s">
        <v>66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69">
        <v>8</v>
      </c>
      <c r="B84" s="79"/>
      <c r="C84" s="75" t="s">
        <v>193</v>
      </c>
      <c r="D84" s="73" t="s">
        <v>194</v>
      </c>
      <c r="E84" s="35" t="s">
        <v>195</v>
      </c>
      <c r="F84" s="36" t="s">
        <v>66</v>
      </c>
      <c r="G84" s="36" t="s">
        <v>66</v>
      </c>
      <c r="H84" s="36" t="s">
        <v>66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86">
        <v>9</v>
      </c>
      <c r="B85" s="79"/>
      <c r="C85" s="33" t="s">
        <v>218</v>
      </c>
      <c r="D85" s="34" t="s">
        <v>219</v>
      </c>
      <c r="E85" s="35" t="s">
        <v>220</v>
      </c>
      <c r="F85" s="36" t="s">
        <v>66</v>
      </c>
      <c r="G85" s="36" t="s">
        <v>66</v>
      </c>
      <c r="H85" s="36" t="s">
        <v>66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</sheetData>
  <mergeCells count="12">
    <mergeCell ref="A75:A76"/>
    <mergeCell ref="D75:D76"/>
    <mergeCell ref="F75:H75"/>
    <mergeCell ref="C75:C76"/>
    <mergeCell ref="E75:E76"/>
    <mergeCell ref="F2:M2"/>
    <mergeCell ref="A4:A5"/>
    <mergeCell ref="C4:C5"/>
    <mergeCell ref="D4:D5"/>
    <mergeCell ref="E4:E5"/>
    <mergeCell ref="F4:I4"/>
    <mergeCell ref="J4:M4"/>
  </mergeCells>
  <phoneticPr fontId="27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śląskie</vt:lpstr>
      <vt:lpstr>śląskie!Nagłowek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2022-03-03T14:24:46Z</cp:lastPrinted>
  <dcterms:created xsi:type="dcterms:W3CDTF">2012-02-08T08:52:32Z</dcterms:created>
  <dcterms:modified xsi:type="dcterms:W3CDTF">2026-02-19T07:12:57Z</dcterms:modified>
</cp:coreProperties>
</file>