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wa.dorobinska\Downloads\"/>
    </mc:Choice>
  </mc:AlternateContent>
  <xr:revisionPtr revIDLastSave="0" documentId="8_{A253CE5C-6C37-4C85-BC66-B28B5C7484BD}" xr6:coauthVersionLast="36" xr6:coauthVersionMax="36" xr10:uidLastSave="{00000000-0000-0000-0000-000000000000}"/>
  <bookViews>
    <workbookView xWindow="-110" yWindow="-110" windowWidth="38630" windowHeight="21110" tabRatio="922" xr2:uid="{00000000-000D-0000-FFFF-FFFF00000000}"/>
  </bookViews>
  <sheets>
    <sheet name="podkarpackie" sheetId="30" r:id="rId1"/>
  </sheets>
  <definedNames>
    <definedName name="Nagłowek" localSheetId="0">podkarpackie!$A$4:$F$4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A40" i="30" l="1"/>
  <c r="A43" i="30"/>
  <c r="A27" i="30"/>
  <c r="A28" i="30" s="1"/>
  <c r="A30" i="30"/>
  <c r="A31" i="30" s="1"/>
  <c r="A33" i="30"/>
  <c r="A34" i="30" s="1"/>
  <c r="A51" i="30" l="1"/>
  <c r="A68" i="30" l="1"/>
  <c r="A37" i="30" l="1"/>
  <c r="A7" i="30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66" i="30"/>
  <c r="A45" i="30" l="1"/>
  <c r="A46" i="30" s="1"/>
  <c r="A47" i="30" s="1"/>
  <c r="A48" i="30" s="1"/>
  <c r="A49" i="30" s="1"/>
  <c r="F2" i="30" l="1"/>
  <c r="D2" i="30" l="1"/>
</calcChain>
</file>

<file path=xl/sharedStrings.xml><?xml version="1.0" encoding="utf-8"?>
<sst xmlns="http://schemas.openxmlformats.org/spreadsheetml/2006/main" count="503" uniqueCount="180">
  <si>
    <t>Wykaz podmiotów prowadzących kursy wg ADR/RID/ADN w województwie podkarpackim</t>
  </si>
  <si>
    <t xml:space="preserve">F.H.U. MEDIUM Artur Gierut </t>
  </si>
  <si>
    <t>Kurs na eksperta ADN</t>
  </si>
  <si>
    <t xml:space="preserve"> Kursy na eksperta do spraw bezpieczeństwa przewozu towarów niebezpiecznych statkami żeglugi śródlądowej</t>
  </si>
  <si>
    <t>L.p.</t>
  </si>
  <si>
    <t xml:space="preserve">Siedziba przedsiębiorcy     </t>
  </si>
  <si>
    <t>Imię i nazwisko lub nazwa podmiotu prowadzącego kursy</t>
  </si>
  <si>
    <t xml:space="preserve">ZAKŁAD DOSKONALENIA ZAWODOWEGO W RZESZOWIE – Ośrodek Kształcenia Zawodowego w Rzeszowie </t>
  </si>
  <si>
    <t>Zakład Doskonalenia Zawodowego w Przemyślu</t>
  </si>
  <si>
    <t xml:space="preserve">Wojewódzki Ośrodek Ruchu Drogowego w Krośnie </t>
  </si>
  <si>
    <t>39-102 Lubzina 311</t>
  </si>
  <si>
    <t xml:space="preserve">Przedsiębiorstwo EKSA Sp. z o. o. </t>
  </si>
  <si>
    <t>LEXTRANS Doradztwo, Audyt, Szkolenia Mariusz Przywara</t>
  </si>
  <si>
    <t xml:space="preserve">ZAKŁAD DOSKONALENIA ZAWODOWEGO W RZESZOWIE – Ośrodek Kształcenia Zawodowego w Sanoku </t>
  </si>
  <si>
    <t xml:space="preserve">ZAKŁAD DOSKONALENIA ZAWODOWEGO W RZESZOWIE – Ośrodek Kształcenia Zawodowego w Tarnobrzegu </t>
  </si>
  <si>
    <t xml:space="preserve">ZAKŁAD DOSKONALENIA ZAWODOWEGO W RZESZOWIE – Ośrodek Kształcenia Zawodowego w Jaśle </t>
  </si>
  <si>
    <t xml:space="preserve">ZAKŁAD DOSKONALENIA ZAWODOWEGO W RZESZOWIE – Ośrodek Kształcenia Zawodowego w Krośnie </t>
  </si>
  <si>
    <t xml:space="preserve">ZAKŁAD DOSKONALENIA ZAWODOWEGO W RZESZOWIE– Ośrodek Kształcenia Zawodowego w Przeworsku </t>
  </si>
  <si>
    <t xml:space="preserve">ZAKŁAD DOSKONALENIA ZAWODOWEGO W RZESZOWIE – Ośrodek Kształcenia Zawodowego w  Przemyślu </t>
  </si>
  <si>
    <t>ZAKŁAD DOSKONALENIA ZAWODOWEGO W RZESZOWIE – Ośrodek Kształcenia Zawodowego w  Mielcu</t>
  </si>
  <si>
    <t xml:space="preserve">ZAKŁAD DOSKONALENIA ZAWODOWEGO W RZESZOWIE – Ośrodek Kształcenia Zawodowego w Lubaczowie </t>
  </si>
  <si>
    <t>ZAKŁAD DOSKONALENIA ZAWODOWEGO W RZESZOWIE – Ośrodek Kształcenia Zawodowego w Leżajsku</t>
  </si>
  <si>
    <t xml:space="preserve">ZAKŁAD DOSKONALENIA ZAWODOWEGO W RZESZOWIE – Ośrodek Kształcenia Zawodowego w Dębicy 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</si>
  <si>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</si>
  <si>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</si>
  <si>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</si>
  <si>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</si>
  <si>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</si>
  <si>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</si>
  <si>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</si>
  <si>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</si>
  <si>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</si>
  <si>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Ośrodek Szkolenia Kierowców Maria Bartkowicz</t>
  </si>
  <si>
    <t>39-126 Zagorzyce 568A</t>
  </si>
  <si>
    <t>QUATRO Szkolenia Urszula Buczak</t>
  </si>
  <si>
    <t xml:space="preserve"> Kursy ADR dla kierowców w zakresie przewozu drogowego towarów niebezpiecznych</t>
  </si>
  <si>
    <t>Kurs na eksperta ADN do spraw przewozu gazów</t>
  </si>
  <si>
    <t>Kurs na eksperta ADN do spraw przewozu chcemikaliów</t>
  </si>
  <si>
    <t>37-561 Chłopice 69</t>
  </si>
  <si>
    <t>Szkoła Zarządzania Sp. z o.o.</t>
  </si>
  <si>
    <t>Data aktualizacji:</t>
  </si>
  <si>
    <t>PODKARPACKIE CENTRUM DORADZTWA LOGISTYCZNEGO PRORES Daniel Pawłucki</t>
  </si>
  <si>
    <t>1. Numer w rejestrze podmiotów prowadzących kursy
2.Numer w rejestrze przedsiębiorców (KRS) lub w ewidencji  działalności gospodarczej
3. Numer identyfikacji podatkowej (NIP)</t>
  </si>
  <si>
    <t>ul. Krośnieńska 36/9
35-505 Rzeszów</t>
  </si>
  <si>
    <t xml:space="preserve"> Czermin 330a
39-304 Czermin </t>
  </si>
  <si>
    <t xml:space="preserve">ul.Zbyszewskiego 9/46
35-125 Rzeszów </t>
  </si>
  <si>
    <t>ul. Wyspiańskiego 12/100
39-400 Tarnobrzeg</t>
  </si>
  <si>
    <t>EDURES Wioleta Kupka</t>
  </si>
  <si>
    <t>ul. Bernardyńska 5/7
35-069 Rzeszów</t>
  </si>
  <si>
    <t>MEGA SPIN Ryszarda Paulo</t>
  </si>
  <si>
    <t>ul. Graniczna 11/4
35-326 Rzeszów</t>
  </si>
  <si>
    <t>Stowarzyszenie Inżynierów i Techników Komunikacji Rzeczpospolitej Polskiej Oddział w Krośnie</t>
  </si>
  <si>
    <t>ul. Lewakowskiego 53
38-400 Krosno</t>
  </si>
  <si>
    <t>Wojewódzki Ośrodek Ruchu Drogowego w Tarnobrzegu</t>
  </si>
  <si>
    <t>Akademia Nauki Jazdy Marek Tomczyk</t>
  </si>
  <si>
    <t>EDURES S.C.</t>
  </si>
  <si>
    <t>ul. Króla Stanisława Augusta 32
35-210 Rzeszów</t>
  </si>
  <si>
    <t>ul. Piłsudskiego 48
38-600 Lesko</t>
  </si>
  <si>
    <t>ZRYW II Osierodek Szkolenia Kierowców Marta Skowron</t>
  </si>
  <si>
    <t>podstawowy</t>
  </si>
  <si>
    <t>tak</t>
  </si>
  <si>
    <t>ul. Wilsona 12 
37-700 Przemyśl</t>
  </si>
  <si>
    <t>Stobierna 175
36-002 Jasionka</t>
  </si>
  <si>
    <t>ul. Tysiąclecia 7 
38-400 Krosno</t>
  </si>
  <si>
    <t>ul. Kościuszki 47/1
38-200 Jasło;
ul. Kolejowej 13
38-400 Krosno</t>
  </si>
  <si>
    <t>ul. Krakowska 28 
39-200 Dębica</t>
  </si>
  <si>
    <t>ul. Fabryczna 12 
39-200 Dębica</t>
  </si>
  <si>
    <t>ul. Kadylego 12
38-200 Jasło</t>
  </si>
  <si>
    <t>ul. Bieszczadzka 21
38-400 Krosno</t>
  </si>
  <si>
    <t xml:space="preserve">ul. Przemysłowa 12
35-105 Rzeszów
</t>
  </si>
  <si>
    <t>ul. Akademicka 19 
39-200 Dębica</t>
  </si>
  <si>
    <t>al. Powstańców 
Warszawy 16
35-329 Rzeszów</t>
  </si>
  <si>
    <t>ul. Ks. Jałowego 6A 
35-010 Rzeszów</t>
  </si>
  <si>
    <t>Wierzawice 679
37-300 Leżajsk</t>
  </si>
  <si>
    <t xml:space="preserve">ul. Łukasiewicza 12A
38-100 Strzyżów
</t>
  </si>
  <si>
    <t>ul. Piłsudskiego 2 
35-959 Rzeszów</t>
  </si>
  <si>
    <t>ul. Matejki 7 a
38-500 Sanok</t>
  </si>
  <si>
    <t>ul. Głowackiego 2
39-400 Tarnobrzeg</t>
  </si>
  <si>
    <t>ul. Kochanowskiego 5
38-200 Jasło</t>
  </si>
  <si>
    <t>ul. Mięsowicza 4
38-400 Krosno</t>
  </si>
  <si>
    <t>ul. Krakowska 21
37-200 Przeworsk</t>
  </si>
  <si>
    <t>ul. Czarnieckiego 2
37-700 Przemyśl</t>
  </si>
  <si>
    <t>ul. Żeromskiego
39-300 Mielec</t>
  </si>
  <si>
    <t>ul. Mickiewicza 90
37-600 Lubaczów</t>
  </si>
  <si>
    <t>ul. Rzeszowska 18 
37-300 Leżajsk</t>
  </si>
  <si>
    <t>ul. Parkowa 1
39-200 Dębica</t>
  </si>
  <si>
    <t>ul. Boya - Żeleńskiego 15
35-959 Rzeszów</t>
  </si>
  <si>
    <t xml:space="preserve">ul. Grunwaldzka 61
38-200 Jasło </t>
  </si>
  <si>
    <t xml:space="preserve">ul. Sikorskiego 86A                                 39-400 Tarnobrzeg </t>
  </si>
  <si>
    <t xml:space="preserve">ul. Parkowa 9
36-020 Tyczyn </t>
  </si>
  <si>
    <t>ul. Podwale 57
38-400 Krosno</t>
  </si>
  <si>
    <t xml:space="preserve"> ul. Kawęczyńska 112
39-200 Dębica </t>
  </si>
  <si>
    <t>Gniewczyna Tryniecka 269
37-203 Gniewczyna Łańcucka</t>
  </si>
  <si>
    <t>ul. W. Zbyszewskiego 13/25
35-119 Rzeszów</t>
  </si>
  <si>
    <t xml:space="preserve">ul. Bernadyńska 5/7                  35-069 Rzeszów       </t>
  </si>
  <si>
    <t xml:space="preserve">Ośrodek Szkolenia Kierowców RENOMA Tadeusz Dzięglewicz </t>
  </si>
  <si>
    <t>Ośrodek Szkolenia Kierowców AUTOKURS Henryk  Żelasko</t>
  </si>
  <si>
    <t>Ośrodek Szkolenia Kierowców EFEKT Roman Lasek</t>
  </si>
  <si>
    <t>Ośrodek Szkolenia Kierowców Zubrzycki Anna Zubrzycka</t>
  </si>
  <si>
    <t xml:space="preserve">Przedsiębiorstwo Techniczno-Usługowe BOTUS Grzegorz Bogacki  Ośrodek Szkolenia Zawodowego </t>
  </si>
  <si>
    <t>Akademia Edukacji PLATON B. Ślusarczyk, M. Kanik Spółka jawna</t>
  </si>
  <si>
    <t>1. ADR/1/2012
2. KRS: - 
3. NIP: 8181124453</t>
  </si>
  <si>
    <t>1. ADR/2/2012
2. KRS: 0000111879 
3. NIP: 7950008534</t>
  </si>
  <si>
    <t>1. ADR/3/2012
2. KRS: - 
3. NIP: 5170031605</t>
  </si>
  <si>
    <t>1. ADR/4/2012
2. KRS: - 
3. NIP: 6842088300</t>
  </si>
  <si>
    <t>1. ADR/5/2012
2. KRS: - 
3. NIP: 6851014502</t>
  </si>
  <si>
    <t>1. ADR/6/2012
2. KRS: - 
3. NIP: 8722065467</t>
  </si>
  <si>
    <t>1. ADR/7/2012
2. KRS: - 
3. NIP: 8132737635</t>
  </si>
  <si>
    <t>1. ADR/9/2012
2. KRS: - 
3. NIP: 8720013012</t>
  </si>
  <si>
    <t>1. ADR/10/2012
2. KRS: - 
3. NIP: 6851502710</t>
  </si>
  <si>
    <t>1. ADR/11/2012
2. KRS: - 
3. NIP: 8171383822</t>
  </si>
  <si>
    <t>1. ADR/12/2012
2. KRS: 0000257382
3. NIP: 6840011428</t>
  </si>
  <si>
    <t>1. ADR/13/2012
2. KRS: -
3. NIP: 8191192999</t>
  </si>
  <si>
    <t>1. ADR/14/2012
2. KRS: -
3. NIP: 8181477737</t>
  </si>
  <si>
    <t>1. ADR/15/2012
2. KRS: 0000039130
3. NIP: 8133198608</t>
  </si>
  <si>
    <t>1. ADR/16/2012
2. KRS: -
3. NIP: 8133586138</t>
  </si>
  <si>
    <t>1. ADR/17/2012
2. KRS: -
3. NIP: 8181440935</t>
  </si>
  <si>
    <t>1. ADR/18/2012
2. KRS: -
3. NIP: 8161197839</t>
  </si>
  <si>
    <r>
      <t xml:space="preserve">
</t>
    </r>
    <r>
      <rPr>
        <b/>
        <sz val="11"/>
        <rFont val="Calibri"/>
        <family val="2"/>
        <charset val="238"/>
        <scheme val="minor"/>
      </rPr>
      <t>wykreślono</t>
    </r>
  </si>
  <si>
    <t>1. ADR/20/2012 
2. KRS: 0000037125
3. NIP: 8130268194</t>
  </si>
  <si>
    <t>1. ADR/21/2012 
2. KRS: -
3. NIP: 8181482980</t>
  </si>
  <si>
    <t>1. ADR/22/2012 
2. KRS: -
3. NIP: 6851004515</t>
  </si>
  <si>
    <t>1. ADR/23/2012 
2. KRS: -
3. NIP: 8671819168</t>
  </si>
  <si>
    <t>1. ADR/2/2013 
2. KRS: -
3. NIP: 8131582372</t>
  </si>
  <si>
    <t>1. ADR/3/2013 
2. KRS: -
3. NIP: 7921019104</t>
  </si>
  <si>
    <t>1. ADR/4/2013 
2. KRS: 0000119587
3. NIP: 8671001404</t>
  </si>
  <si>
    <t>1. ADR/5/2013 
2. KRS: -
3. NIP: 6871707674</t>
  </si>
  <si>
    <t>1. ADR/6/2013 
2. KRS: -
3. NIP: 8721042582</t>
  </si>
  <si>
    <t>1. ADR/1/2014 
2. KRS: -
3. NIP: 7941232752</t>
  </si>
  <si>
    <t>1. ADR/1/2015 
2. KRS: -
3. NIP: 8132286138</t>
  </si>
  <si>
    <t>1. ADR/1/2016 
2. KRS: -
3. NIP: 5060007847</t>
  </si>
  <si>
    <t>1. ADR/2/2016 
2. KRS: -
3. NIP: 8132456876</t>
  </si>
  <si>
    <t>1. ADR/3/2016 
2. KRS: 0000042208
3. NIP: 6841059472</t>
  </si>
  <si>
    <t>1. ADR/1/2017 
2. KRS:
3. NIP: 6020073695</t>
  </si>
  <si>
    <t>1. ADR/2/2017 
2. KRS:
3. NIP: 8133750980</t>
  </si>
  <si>
    <t>1. ADR/1/2018 
2. KRS:
3. NIP: 6881036483</t>
  </si>
  <si>
    <t>1. ADR/2/2018 
2. KRS:
3. NIP: 8132708674</t>
  </si>
  <si>
    <t>1. ADR/1/2020 
2. KRS: -
3. NIP: 8131565126</t>
  </si>
  <si>
    <t>ul. Józefa Poniatowskiego 21F 37-450 Stalowa Wola</t>
  </si>
  <si>
    <t>Gniewczyca Tryniecka 269
37-203 Gniewczyna Łańcucka</t>
  </si>
  <si>
    <t>Ośrodek Szkolenia Kierowców RENE Nauka Jazdy Zdzisław Wiśniowski</t>
  </si>
  <si>
    <t xml:space="preserve">Ośrodek Szkolenia Kierowców PRAWKO Chmura Dorota </t>
  </si>
  <si>
    <t>Akademia Szkoleń i Rozwoju SUPERIOR Małgorzata Jucha</t>
  </si>
  <si>
    <t>Ośrodek Szkolenia Kierowców RONDO Mariusz Miczek</t>
  </si>
  <si>
    <t xml:space="preserve">Zakład Usług Technicznych Sp. z o.o. </t>
  </si>
  <si>
    <t>Ośrodek Szkolenia Zawodowego EDUKATOR Łukasz Rokosz</t>
  </si>
  <si>
    <t>Ośrodek Szkolenia Kierowców AUTO Leszek Czop</t>
  </si>
  <si>
    <t>Ośrodek Szkolenia Kierowców AUTOKURS Tadeusz Śmiałowski, Tadeusz Wolan</t>
  </si>
  <si>
    <t xml:space="preserve">Podkarpacki Ośrodek Bezpieczeństwa Pracy i Doskonalenia Kadr BHP DELTA Wojciech Saj </t>
  </si>
  <si>
    <t>AGENCJA BEZPIECZEŃSTWA TRANSPORTU Agnieszka Libront-Miąsik</t>
  </si>
  <si>
    <t>CENTRUM SZKOLENIA KIEROWCÓW I OPERATORÓW I-KOP</t>
  </si>
  <si>
    <t xml:space="preserve">L-CAR Szkolenie Operatorów i Kierowców Andrzej Ciurkot </t>
  </si>
  <si>
    <t>Zakład Szkoleniowo-Usługowy BEHAPEK S.C. Antoni Niemiec, Krzysztof Babka</t>
  </si>
  <si>
    <t>Ośrodek Szkolenia Kierowców i Operatorów LESKO Jan Rębiasz</t>
  </si>
  <si>
    <t xml:space="preserve">Ośrodek Szkolenia CARIM Piotr Klaus
</t>
  </si>
  <si>
    <t xml:space="preserve"> Pl. Wolności 2/209                               35-073 Rzeszów</t>
  </si>
  <si>
    <t>Święte 225                                 
37-555 Sośnica</t>
  </si>
  <si>
    <t>Ośrodek Szkolenia s.c. "AUTO"
 Zygmunt Gul, Janusz Książek</t>
  </si>
  <si>
    <t>ul. Jana Pawła II 19
36-100 Kolbuszowa</t>
  </si>
  <si>
    <t>1. ADR/1/2022
2. KRS: -
3. NIP: 814-123-73-52</t>
  </si>
  <si>
    <t>Ochota Wacław - Prywatny Ośrodek Szkolenia Kierowców WIRAŻ</t>
  </si>
  <si>
    <t>"LIDER" s.c.
Ośrodek Szkolenia Zawodowego
i Kursowego Grzegorz Bieleń, Edward Stępień</t>
  </si>
  <si>
    <t>ul. Chyły 90
37-450 Stalowa Wola</t>
  </si>
  <si>
    <t>1. ADR/1/2024
2. KRS: -
3. NIP: 865-255-56-85</t>
  </si>
  <si>
    <t xml:space="preserve">Bartosz Bator ADR Pharma
</t>
  </si>
  <si>
    <t>ul. Małopolska 8/11
35-620 Rzeszów</t>
  </si>
  <si>
    <t>1. ADR/2/2024
2. KRS: -
3. NIP: 813-340-33-33</t>
  </si>
  <si>
    <t>wykreślono 11.12.2024</t>
  </si>
  <si>
    <t>Centrum Szkoleniowe RadiTech Iwona Dybka</t>
  </si>
  <si>
    <t>ul. Sandomierska 60 B
37-400 Nisko</t>
  </si>
  <si>
    <t>1. ADR/3/2024
2. KRS: -
3. NIP: 865-111-25-08</t>
  </si>
  <si>
    <t>Ośrodek Szkolenia Kierowców DUET sp. z o.o.</t>
  </si>
  <si>
    <t>ul. Naftowa 18
38-400 Krosno</t>
  </si>
  <si>
    <t>1. ADR/8/2012
2. KRS: 0001177050
3. NIP: 684-268-33-79</t>
  </si>
  <si>
    <t>SolutionsADR Filip Zawiślak</t>
  </si>
  <si>
    <t>ul.Południowa 155/1
39-100 Ropczyce</t>
  </si>
  <si>
    <t>1. ADR/1/2025
2. KRS: -
3. NIP: 818-171-94-59</t>
  </si>
  <si>
    <t>Firma Usługowo-Handlowa "Wiraż" Eryk Wojdon</t>
  </si>
  <si>
    <t>ul. Mickiewicza 47
39-300 Mielec</t>
  </si>
  <si>
    <t>1. ADR/2/2014 
2. KRS: -
3. NIP: 817-181-43-63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</si>
</sst>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b/>
      <sz val="18"/>
      <color indexed="17"/>
      <name val="Czcionka tekstu podstawowego"/>
      <charset val="238"/>
    </font>
    <font>
      <sz val="11"/>
      <color indexed="5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indexed="17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9" fillId="26" borderId="20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21" borderId="4" applyNumberFormat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9" fillId="0" borderId="0"/>
    <xf numFmtId="0" fontId="9" fillId="0" borderId="0"/>
    <xf numFmtId="0" fontId="28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26" fillId="3" borderId="0" applyNumberFormat="0" applyBorder="0" applyAlignment="0" applyProtection="0"/>
    <xf numFmtId="0" fontId="31" fillId="0" borderId="10" applyAlignment="0">
      <alignment horizontal="center" vertical="center"/>
    </xf>
  </cellStyleXfs>
  <cellXfs count="8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34" fillId="0" borderId="0" xfId="0" applyFont="1" applyFill="1" applyBorder="1" applyAlignment="1">
      <alignment horizontal="right" vertical="center"/>
    </xf>
    <xf numFmtId="0" fontId="34" fillId="0" borderId="0" xfId="0" applyFont="1"/>
    <xf numFmtId="0" fontId="35" fillId="0" borderId="0" xfId="0" applyFont="1" applyAlignment="1">
      <alignment horizontal="left" vertical="center"/>
    </xf>
    <xf numFmtId="0" fontId="34" fillId="0" borderId="0" xfId="0" applyFont="1" applyAlignment="1">
      <alignment horizontal="right" vertical="center" wrapText="1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25" borderId="12" xfId="0" applyFont="1" applyFill="1" applyBorder="1" applyAlignment="1">
      <alignment vertical="center"/>
    </xf>
    <xf numFmtId="0" fontId="29" fillId="25" borderId="15" xfId="25" applyFont="1" applyFill="1" applyBorder="1" applyAlignment="1">
      <alignment horizontal="center" vertical="center" wrapText="1"/>
    </xf>
    <xf numFmtId="0" fontId="36" fillId="25" borderId="15" xfId="56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37" fillId="0" borderId="10" xfId="59" applyFont="1" applyBorder="1" applyAlignment="1">
      <alignment horizontal="center" vertical="center" wrapText="1"/>
    </xf>
    <xf numFmtId="0" fontId="32" fillId="0" borderId="10" xfId="59" applyFont="1" applyFill="1" applyBorder="1" applyAlignment="1">
      <alignment horizontal="center" vertical="center" wrapText="1"/>
    </xf>
    <xf numFmtId="0" fontId="32" fillId="0" borderId="10" xfId="59" applyNumberFormat="1" applyFont="1" applyFill="1" applyBorder="1" applyAlignment="1">
      <alignment horizontal="left" vertical="center" wrapText="1"/>
    </xf>
    <xf numFmtId="0" fontId="32" fillId="0" borderId="10" xfId="59" applyFont="1" applyBorder="1" applyAlignment="1">
      <alignment horizontal="center" vertical="center" wrapText="1"/>
    </xf>
    <xf numFmtId="0" fontId="37" fillId="0" borderId="10" xfId="59" applyFont="1" applyFill="1" applyBorder="1" applyAlignment="1">
      <alignment horizontal="center" vertical="center" wrapText="1"/>
    </xf>
    <xf numFmtId="0" fontId="32" fillId="0" borderId="10" xfId="59" applyFont="1" applyBorder="1" applyAlignment="1">
      <alignment horizontal="center" vertical="top" wrapText="1"/>
    </xf>
    <xf numFmtId="0" fontId="37" fillId="0" borderId="15" xfId="59" applyFont="1" applyFill="1" applyBorder="1" applyAlignment="1">
      <alignment horizontal="center" vertical="center" wrapText="1"/>
    </xf>
    <xf numFmtId="0" fontId="32" fillId="0" borderId="15" xfId="59" applyFont="1" applyFill="1" applyBorder="1" applyAlignment="1">
      <alignment horizontal="center" vertical="center" wrapText="1"/>
    </xf>
    <xf numFmtId="0" fontId="38" fillId="0" borderId="10" xfId="59" applyFont="1" applyFill="1" applyBorder="1" applyAlignment="1">
      <alignment horizontal="center" vertical="center" wrapText="1"/>
    </xf>
    <xf numFmtId="0" fontId="39" fillId="0" borderId="10" xfId="59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2" fontId="40" fillId="0" borderId="10" xfId="59" applyNumberFormat="1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/>
    </xf>
    <xf numFmtId="0" fontId="8" fillId="0" borderId="10" xfId="0" applyFont="1" applyBorder="1"/>
    <xf numFmtId="0" fontId="41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8" fillId="0" borderId="0" xfId="0" applyFont="1" applyBorder="1"/>
    <xf numFmtId="0" fontId="41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7" fillId="27" borderId="10" xfId="59" applyFont="1" applyFill="1" applyBorder="1" applyAlignment="1">
      <alignment horizontal="center" vertical="center" wrapText="1"/>
    </xf>
    <xf numFmtId="0" fontId="32" fillId="27" borderId="10" xfId="59" applyFont="1" applyFill="1" applyBorder="1" applyAlignment="1">
      <alignment horizontal="center" vertical="center" wrapText="1"/>
    </xf>
    <xf numFmtId="0" fontId="32" fillId="27" borderId="10" xfId="59" applyNumberFormat="1" applyFont="1" applyFill="1" applyBorder="1" applyAlignment="1">
      <alignment horizontal="left" vertical="center" wrapText="1"/>
    </xf>
    <xf numFmtId="0" fontId="32" fillId="0" borderId="11" xfId="0" applyFont="1" applyBorder="1" applyAlignment="1">
      <alignment vertical="center" wrapText="1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91" applyFont="1" applyBorder="1" applyAlignment="1">
      <alignment horizontal="center" vertical="center"/>
    </xf>
    <xf numFmtId="0" fontId="33" fillId="0" borderId="10" xfId="91" applyFont="1" applyBorder="1" applyAlignment="1">
      <alignment horizontal="center"/>
    </xf>
    <xf numFmtId="0" fontId="33" fillId="0" borderId="10" xfId="91" applyFont="1" applyFill="1" applyBorder="1" applyAlignment="1">
      <alignment horizontal="center" vertical="center"/>
    </xf>
    <xf numFmtId="0" fontId="33" fillId="27" borderId="10" xfId="91" applyFont="1" applyFill="1" applyBorder="1" applyAlignment="1">
      <alignment horizontal="center" vertical="center"/>
    </xf>
    <xf numFmtId="0" fontId="39" fillId="0" borderId="10" xfId="53" applyFont="1" applyBorder="1" applyAlignment="1">
      <alignment horizontal="center" vertical="top" wrapText="1"/>
    </xf>
    <xf numFmtId="0" fontId="32" fillId="25" borderId="15" xfId="0" applyFont="1" applyFill="1" applyBorder="1" applyAlignment="1">
      <alignment horizontal="center" vertical="center" wrapText="1"/>
    </xf>
    <xf numFmtId="0" fontId="32" fillId="25" borderId="21" xfId="0" applyFont="1" applyFill="1" applyBorder="1" applyAlignment="1">
      <alignment horizontal="center" vertical="center" wrapText="1"/>
    </xf>
    <xf numFmtId="0" fontId="33" fillId="0" borderId="15" xfId="91" applyFont="1" applyBorder="1" applyAlignment="1">
      <alignment horizontal="center" vertical="center"/>
    </xf>
    <xf numFmtId="0" fontId="33" fillId="27" borderId="10" xfId="91" applyFont="1" applyFill="1" applyAlignment="1">
      <alignment horizontal="center" vertical="center"/>
    </xf>
    <xf numFmtId="0" fontId="33" fillId="0" borderId="10" xfId="91" applyFont="1" applyAlignment="1">
      <alignment horizontal="center" vertical="center"/>
    </xf>
    <xf numFmtId="0" fontId="42" fillId="24" borderId="16" xfId="0" applyFont="1" applyFill="1" applyBorder="1" applyAlignment="1">
      <alignment horizontal="center" vertical="center"/>
    </xf>
    <xf numFmtId="0" fontId="42" fillId="24" borderId="17" xfId="0" applyFont="1" applyFill="1" applyBorder="1" applyAlignment="1">
      <alignment horizontal="left" vertical="center"/>
    </xf>
    <xf numFmtId="0" fontId="42" fillId="24" borderId="17" xfId="0" applyFont="1" applyFill="1" applyBorder="1" applyAlignment="1">
      <alignment horizontal="right" vertical="center"/>
    </xf>
    <xf numFmtId="0" fontId="42" fillId="24" borderId="0" xfId="0" applyFont="1" applyFill="1" applyAlignment="1">
      <alignment horizontal="center" vertical="center"/>
    </xf>
    <xf numFmtId="0" fontId="42" fillId="24" borderId="0" xfId="0" applyFont="1" applyFill="1" applyBorder="1" applyAlignment="1">
      <alignment horizontal="left" vertical="center"/>
    </xf>
    <xf numFmtId="0" fontId="42" fillId="24" borderId="0" xfId="0" applyFont="1" applyFill="1" applyAlignment="1">
      <alignment vertical="center"/>
    </xf>
    <xf numFmtId="14" fontId="42" fillId="24" borderId="0" xfId="0" applyNumberFormat="1" applyFont="1" applyFill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9" fillId="0" borderId="10" xfId="59" applyFont="1" applyFill="1" applyBorder="1" applyAlignment="1">
      <alignment horizontal="center" vertical="center" wrapText="1"/>
    </xf>
    <xf numFmtId="2" fontId="41" fillId="0" borderId="10" xfId="59" applyNumberFormat="1" applyFont="1" applyBorder="1" applyAlignment="1">
      <alignment horizontal="left" vertical="center" wrapText="1"/>
    </xf>
    <xf numFmtId="0" fontId="43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9" fillId="25" borderId="10" xfId="25" applyFont="1" applyFill="1" applyBorder="1" applyAlignment="1">
      <alignment horizontal="left" vertical="center" wrapText="1"/>
    </xf>
    <xf numFmtId="0" fontId="8" fillId="25" borderId="15" xfId="56" applyFont="1" applyFill="1" applyBorder="1" applyAlignment="1">
      <alignment horizontal="left" vertical="center"/>
    </xf>
    <xf numFmtId="0" fontId="29" fillId="25" borderId="10" xfId="25" applyFont="1" applyFill="1" applyBorder="1" applyAlignment="1">
      <alignment horizontal="center" vertical="center" wrapText="1"/>
    </xf>
    <xf numFmtId="0" fontId="8" fillId="25" borderId="10" xfId="56" applyFont="1" applyFill="1" applyBorder="1" applyAlignment="1">
      <alignment horizontal="center" vertical="center"/>
    </xf>
    <xf numFmtId="14" fontId="42" fillId="24" borderId="17" xfId="0" applyNumberFormat="1" applyFont="1" applyFill="1" applyBorder="1" applyAlignment="1">
      <alignment horizontal="left" vertical="center"/>
    </xf>
    <xf numFmtId="14" fontId="42" fillId="24" borderId="18" xfId="0" applyNumberFormat="1" applyFont="1" applyFill="1" applyBorder="1" applyAlignment="1">
      <alignment horizontal="left" vertical="center"/>
    </xf>
    <xf numFmtId="0" fontId="37" fillId="25" borderId="15" xfId="0" applyFont="1" applyFill="1" applyBorder="1" applyAlignment="1">
      <alignment horizontal="center" vertical="center" wrapText="1"/>
    </xf>
    <xf numFmtId="0" fontId="37" fillId="25" borderId="19" xfId="0" applyFont="1" applyFill="1" applyBorder="1" applyAlignment="1">
      <alignment horizontal="center" vertical="center" wrapText="1"/>
    </xf>
    <xf numFmtId="0" fontId="37" fillId="25" borderId="10" xfId="0" applyFont="1" applyFill="1" applyBorder="1" applyAlignment="1">
      <alignment horizontal="center" vertical="center" wrapText="1"/>
    </xf>
    <xf numFmtId="0" fontId="8" fillId="25" borderId="15" xfId="56" applyFont="1" applyFill="1" applyBorder="1" applyAlignment="1">
      <alignment horizontal="center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11"/>
  <sheetViews>
    <sheetView showGridLines="0" tabSelected="1" zoomScale="85" zoomScaleNormal="85" workbookViewId="0">
      <pane ySplit="5" topLeftCell="A6" activePane="bottomLeft" state="frozen"/>
      <selection pane="bottomLeft" activeCell="A2" sqref="A2"/>
    </sheetView>
  </sheetViews>
  <sheetFormatPr defaultColWidth="6.25" defaultRowHeight="60" customHeight="1"/>
  <cols>
    <col min="1" max="1" width="4.58203125" style="5" customWidth="1"/>
    <col min="2" max="2" width="0" hidden="1" customWidth="1"/>
    <col min="3" max="3" width="31.33203125" style="4" customWidth="1"/>
    <col min="4" max="4" width="23.25" style="1" customWidth="1"/>
    <col min="5" max="5" width="20.75" style="1" customWidth="1"/>
    <col min="6" max="6" width="14.08203125" style="2" customWidth="1"/>
    <col min="7" max="7" width="10.25" style="2" customWidth="1"/>
    <col min="8" max="8" width="14.25" style="2" customWidth="1"/>
    <col min="9" max="9" width="14.5" style="2" customWidth="1"/>
    <col min="10" max="10" width="11" style="2" customWidth="1"/>
    <col min="11" max="11" width="15.75" style="2" customWidth="1"/>
    <col min="12" max="12" width="13.58203125" style="2" customWidth="1"/>
    <col min="13" max="13" width="15" style="2" customWidth="1"/>
    <col min="14" max="255" width="9" style="2" customWidth="1"/>
    <col min="256" max="16384" width="6.25" style="2"/>
  </cols>
  <sheetData>
    <row r="1" spans="1:256" s="11" customFormat="1" ht="60" customHeight="1">
      <c r="A1" s="6"/>
      <c r="B1" s="7"/>
      <c r="C1" s="8" t="s">
        <v>0</v>
      </c>
      <c r="D1" s="9"/>
      <c r="E1" s="10"/>
    </row>
    <row r="2" spans="1:256" s="12" customFormat="1" ht="69" customHeight="1">
      <c r="C2" s="56" t="s">
        <v>23</v>
      </c>
      <c r="D2" s="57">
        <f>MAX(A:A)</f>
        <v>56</v>
      </c>
      <c r="E2" s="58" t="s">
        <v>40</v>
      </c>
      <c r="F2" s="78">
        <f ca="1">TODAY()</f>
        <v>45993</v>
      </c>
      <c r="G2" s="78"/>
      <c r="H2" s="78"/>
      <c r="I2" s="78"/>
      <c r="J2" s="78"/>
      <c r="K2" s="78"/>
      <c r="L2" s="78"/>
      <c r="M2" s="79"/>
    </row>
    <row r="3" spans="1:256" s="12" customFormat="1" ht="69" hidden="1" customHeight="1" thickTop="1" thickBot="1">
      <c r="C3" s="59"/>
      <c r="D3" s="60"/>
      <c r="E3" s="61"/>
      <c r="F3" s="62"/>
      <c r="G3" s="44"/>
      <c r="H3" s="44"/>
    </row>
    <row r="4" spans="1:256" s="12" customFormat="1" ht="43.5" customHeight="1">
      <c r="A4" s="82" t="s">
        <v>4</v>
      </c>
      <c r="B4" s="13"/>
      <c r="C4" s="76" t="s">
        <v>6</v>
      </c>
      <c r="D4" s="76" t="s">
        <v>5</v>
      </c>
      <c r="E4" s="74" t="s">
        <v>42</v>
      </c>
      <c r="F4" s="76" t="s">
        <v>35</v>
      </c>
      <c r="G4" s="77"/>
      <c r="H4" s="77"/>
      <c r="I4" s="77"/>
      <c r="J4" s="76" t="s">
        <v>24</v>
      </c>
      <c r="K4" s="77"/>
      <c r="L4" s="77"/>
      <c r="M4" s="77"/>
    </row>
    <row r="5" spans="1:256" s="16" customFormat="1" ht="135" customHeight="1">
      <c r="A5" s="82"/>
      <c r="B5" s="13"/>
      <c r="C5" s="83"/>
      <c r="D5" s="83"/>
      <c r="E5" s="75"/>
      <c r="F5" s="14" t="s">
        <v>59</v>
      </c>
      <c r="G5" s="14" t="s">
        <v>25</v>
      </c>
      <c r="H5" s="14" t="s">
        <v>26</v>
      </c>
      <c r="I5" s="14" t="s">
        <v>27</v>
      </c>
      <c r="J5" s="15" t="s">
        <v>28</v>
      </c>
      <c r="K5" s="15" t="s">
        <v>29</v>
      </c>
      <c r="L5" s="15" t="s">
        <v>30</v>
      </c>
      <c r="M5" s="15" t="s">
        <v>31</v>
      </c>
    </row>
    <row r="6" spans="1:256" s="17" customFormat="1" ht="60" customHeight="1">
      <c r="A6" s="45">
        <v>1</v>
      </c>
      <c r="C6" s="18" t="s">
        <v>32</v>
      </c>
      <c r="D6" s="19" t="s">
        <v>33</v>
      </c>
      <c r="E6" s="20" t="s">
        <v>101</v>
      </c>
      <c r="F6" s="46" t="s">
        <v>60</v>
      </c>
      <c r="G6" s="46" t="s">
        <v>60</v>
      </c>
      <c r="H6" s="47"/>
      <c r="I6" s="47"/>
      <c r="J6" s="47"/>
      <c r="K6" s="47"/>
      <c r="L6" s="47"/>
      <c r="M6" s="47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16" customFormat="1" ht="60" customHeight="1">
      <c r="A7" s="45">
        <f>1+A6</f>
        <v>2</v>
      </c>
      <c r="B7" s="17"/>
      <c r="C7" s="18" t="s">
        <v>8</v>
      </c>
      <c r="D7" s="21" t="s">
        <v>61</v>
      </c>
      <c r="E7" s="20" t="s">
        <v>102</v>
      </c>
      <c r="F7" s="46" t="s">
        <v>60</v>
      </c>
      <c r="G7" s="46" t="s">
        <v>60</v>
      </c>
      <c r="H7" s="46" t="s">
        <v>60</v>
      </c>
      <c r="I7" s="46" t="s">
        <v>60</v>
      </c>
      <c r="J7" s="47"/>
      <c r="K7" s="47"/>
      <c r="L7" s="47"/>
      <c r="M7" s="47"/>
    </row>
    <row r="8" spans="1:256" s="17" customFormat="1" ht="60" customHeight="1">
      <c r="A8" s="45">
        <f t="shared" ref="A8:A48" si="0">1+A7</f>
        <v>3</v>
      </c>
      <c r="C8" s="22" t="s">
        <v>34</v>
      </c>
      <c r="D8" s="19" t="s">
        <v>62</v>
      </c>
      <c r="E8" s="20" t="s">
        <v>103</v>
      </c>
      <c r="F8" s="46" t="s">
        <v>60</v>
      </c>
      <c r="G8" s="46" t="s">
        <v>60</v>
      </c>
      <c r="H8" s="46" t="s">
        <v>60</v>
      </c>
      <c r="I8" s="46" t="s">
        <v>60</v>
      </c>
      <c r="J8" s="47"/>
      <c r="K8" s="47"/>
      <c r="L8" s="47"/>
      <c r="M8" s="47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</row>
    <row r="9" spans="1:256" s="16" customFormat="1" ht="60" customHeight="1">
      <c r="A9" s="45">
        <f t="shared" si="0"/>
        <v>4</v>
      </c>
      <c r="B9" s="17"/>
      <c r="C9" s="18" t="s">
        <v>9</v>
      </c>
      <c r="D9" s="21" t="s">
        <v>63</v>
      </c>
      <c r="E9" s="20" t="s">
        <v>104</v>
      </c>
      <c r="F9" s="46" t="s">
        <v>60</v>
      </c>
      <c r="G9" s="46" t="s">
        <v>60</v>
      </c>
      <c r="H9" s="46" t="s">
        <v>60</v>
      </c>
      <c r="I9" s="46" t="s">
        <v>60</v>
      </c>
      <c r="J9" s="47"/>
      <c r="K9" s="47"/>
      <c r="L9" s="47"/>
      <c r="M9" s="47"/>
    </row>
    <row r="10" spans="1:256" s="17" customFormat="1" ht="78.75" customHeight="1">
      <c r="A10" s="45">
        <f t="shared" si="0"/>
        <v>5</v>
      </c>
      <c r="C10" s="18" t="s">
        <v>140</v>
      </c>
      <c r="D10" s="23" t="s">
        <v>64</v>
      </c>
      <c r="E10" s="20" t="s">
        <v>105</v>
      </c>
      <c r="F10" s="46" t="s">
        <v>60</v>
      </c>
      <c r="G10" s="46" t="s">
        <v>60</v>
      </c>
      <c r="H10" s="46" t="s">
        <v>60</v>
      </c>
      <c r="I10" s="46" t="s">
        <v>60</v>
      </c>
      <c r="J10" s="47"/>
      <c r="K10" s="47"/>
      <c r="L10" s="47"/>
      <c r="M10" s="47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</row>
    <row r="11" spans="1:256" s="17" customFormat="1" ht="60" customHeight="1">
      <c r="A11" s="45">
        <f t="shared" si="0"/>
        <v>6</v>
      </c>
      <c r="C11" s="18" t="s">
        <v>141</v>
      </c>
      <c r="D11" s="21" t="s">
        <v>65</v>
      </c>
      <c r="E11" s="20" t="s">
        <v>106</v>
      </c>
      <c r="F11" s="46" t="s">
        <v>60</v>
      </c>
      <c r="G11" s="46" t="s">
        <v>60</v>
      </c>
      <c r="H11" s="46" t="s">
        <v>60</v>
      </c>
      <c r="I11" s="46" t="s">
        <v>60</v>
      </c>
      <c r="J11" s="47"/>
      <c r="K11" s="47"/>
      <c r="L11" s="47"/>
      <c r="M11" s="47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1:256" s="16" customFormat="1" ht="60" customHeight="1">
      <c r="A12" s="45">
        <f t="shared" si="0"/>
        <v>7</v>
      </c>
      <c r="B12" s="17"/>
      <c r="C12" s="24" t="s">
        <v>142</v>
      </c>
      <c r="D12" s="25" t="s">
        <v>43</v>
      </c>
      <c r="E12" s="20" t="s">
        <v>107</v>
      </c>
      <c r="F12" s="48" t="s">
        <v>60</v>
      </c>
      <c r="G12" s="48" t="s">
        <v>60</v>
      </c>
      <c r="H12" s="48" t="s">
        <v>60</v>
      </c>
      <c r="I12" s="48" t="s">
        <v>60</v>
      </c>
      <c r="J12" s="48" t="s">
        <v>60</v>
      </c>
      <c r="K12" s="48" t="s">
        <v>60</v>
      </c>
      <c r="L12" s="48" t="s">
        <v>60</v>
      </c>
      <c r="M12" s="48" t="s">
        <v>60</v>
      </c>
    </row>
    <row r="13" spans="1:256" s="17" customFormat="1" ht="60" customHeight="1">
      <c r="A13" s="45">
        <f t="shared" si="0"/>
        <v>8</v>
      </c>
      <c r="C13" s="22" t="s">
        <v>171</v>
      </c>
      <c r="D13" s="19" t="s">
        <v>172</v>
      </c>
      <c r="E13" s="20" t="s">
        <v>173</v>
      </c>
      <c r="F13" s="46" t="s">
        <v>60</v>
      </c>
      <c r="G13" s="46" t="s">
        <v>60</v>
      </c>
      <c r="H13" s="46" t="s">
        <v>60</v>
      </c>
      <c r="I13" s="46" t="s">
        <v>60</v>
      </c>
      <c r="J13" s="46"/>
      <c r="K13" s="46"/>
      <c r="L13" s="46"/>
      <c r="M13" s="4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</row>
    <row r="14" spans="1:256" s="17" customFormat="1" ht="60" customHeight="1">
      <c r="A14" s="45">
        <f t="shared" si="0"/>
        <v>9</v>
      </c>
      <c r="C14" s="18" t="s">
        <v>143</v>
      </c>
      <c r="D14" s="21" t="s">
        <v>66</v>
      </c>
      <c r="E14" s="20" t="s">
        <v>108</v>
      </c>
      <c r="F14" s="46" t="s">
        <v>60</v>
      </c>
      <c r="G14" s="46" t="s">
        <v>60</v>
      </c>
      <c r="H14" s="46" t="s">
        <v>60</v>
      </c>
      <c r="I14" s="46" t="s">
        <v>60</v>
      </c>
      <c r="J14" s="47"/>
      <c r="K14" s="47"/>
      <c r="L14" s="47"/>
      <c r="M14" s="47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</row>
    <row r="15" spans="1:256" s="17" customFormat="1" ht="60" customHeight="1">
      <c r="A15" s="45">
        <f t="shared" si="0"/>
        <v>10</v>
      </c>
      <c r="C15" s="18" t="s">
        <v>95</v>
      </c>
      <c r="D15" s="21" t="s">
        <v>67</v>
      </c>
      <c r="E15" s="20" t="s">
        <v>109</v>
      </c>
      <c r="F15" s="46" t="s">
        <v>60</v>
      </c>
      <c r="G15" s="46" t="s">
        <v>60</v>
      </c>
      <c r="H15" s="46" t="s">
        <v>60</v>
      </c>
      <c r="I15" s="46" t="s">
        <v>60</v>
      </c>
      <c r="J15" s="47"/>
      <c r="K15" s="47"/>
      <c r="L15" s="47"/>
      <c r="M15" s="47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s="17" customFormat="1" ht="60" customHeight="1">
      <c r="A16" s="45">
        <f t="shared" si="0"/>
        <v>11</v>
      </c>
      <c r="C16" s="18" t="s">
        <v>96</v>
      </c>
      <c r="D16" s="21" t="s">
        <v>44</v>
      </c>
      <c r="E16" s="20" t="s">
        <v>110</v>
      </c>
      <c r="F16" s="46" t="s">
        <v>60</v>
      </c>
      <c r="G16" s="46" t="s">
        <v>60</v>
      </c>
      <c r="H16" s="46" t="s">
        <v>60</v>
      </c>
      <c r="I16" s="46" t="s">
        <v>60</v>
      </c>
      <c r="J16" s="47"/>
      <c r="K16" s="47"/>
      <c r="L16" s="47"/>
      <c r="M16" s="47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7" spans="1:256" s="16" customFormat="1" ht="60" customHeight="1">
      <c r="A17" s="45">
        <f t="shared" si="0"/>
        <v>12</v>
      </c>
      <c r="B17" s="17"/>
      <c r="C17" s="18" t="s">
        <v>144</v>
      </c>
      <c r="D17" s="21" t="s">
        <v>68</v>
      </c>
      <c r="E17" s="20" t="s">
        <v>111</v>
      </c>
      <c r="F17" s="46" t="s">
        <v>60</v>
      </c>
      <c r="G17" s="46" t="s">
        <v>60</v>
      </c>
      <c r="H17" s="46"/>
      <c r="I17" s="46"/>
      <c r="J17" s="47"/>
      <c r="K17" s="47"/>
      <c r="L17" s="47"/>
      <c r="M17" s="47"/>
    </row>
    <row r="18" spans="1:256" s="17" customFormat="1" ht="60" customHeight="1">
      <c r="A18" s="45">
        <f t="shared" si="0"/>
        <v>13</v>
      </c>
      <c r="C18" s="18" t="s">
        <v>12</v>
      </c>
      <c r="D18" s="19" t="s">
        <v>69</v>
      </c>
      <c r="E18" s="20" t="s">
        <v>112</v>
      </c>
      <c r="F18" s="46" t="s">
        <v>60</v>
      </c>
      <c r="G18" s="46" t="s">
        <v>60</v>
      </c>
      <c r="H18" s="46" t="s">
        <v>60</v>
      </c>
      <c r="I18" s="46" t="s">
        <v>60</v>
      </c>
      <c r="J18" s="47"/>
      <c r="K18" s="47"/>
      <c r="L18" s="47"/>
      <c r="M18" s="47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</row>
    <row r="19" spans="1:256" s="17" customFormat="1" ht="60" customHeight="1">
      <c r="A19" s="45">
        <f t="shared" si="0"/>
        <v>14</v>
      </c>
      <c r="C19" s="18" t="s">
        <v>145</v>
      </c>
      <c r="D19" s="19" t="s">
        <v>70</v>
      </c>
      <c r="E19" s="20" t="s">
        <v>113</v>
      </c>
      <c r="F19" s="46" t="s">
        <v>60</v>
      </c>
      <c r="G19" s="46" t="s">
        <v>60</v>
      </c>
      <c r="H19" s="46" t="s">
        <v>60</v>
      </c>
      <c r="I19" s="46" t="s">
        <v>60</v>
      </c>
      <c r="J19" s="47"/>
      <c r="K19" s="47"/>
      <c r="L19" s="47"/>
      <c r="M19" s="47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  <row r="20" spans="1:256" s="16" customFormat="1" ht="60" customHeight="1">
      <c r="A20" s="45">
        <f t="shared" si="0"/>
        <v>15</v>
      </c>
      <c r="B20" s="17"/>
      <c r="C20" s="18" t="s">
        <v>11</v>
      </c>
      <c r="D20" s="19" t="s">
        <v>71</v>
      </c>
      <c r="E20" s="20" t="s">
        <v>114</v>
      </c>
      <c r="F20" s="46" t="s">
        <v>60</v>
      </c>
      <c r="G20" s="46" t="s">
        <v>60</v>
      </c>
      <c r="H20" s="46" t="s">
        <v>60</v>
      </c>
      <c r="I20" s="46" t="s">
        <v>60</v>
      </c>
      <c r="J20" s="49" t="s">
        <v>60</v>
      </c>
      <c r="K20" s="49" t="s">
        <v>60</v>
      </c>
      <c r="L20" s="49" t="s">
        <v>60</v>
      </c>
      <c r="M20" s="49" t="s">
        <v>60</v>
      </c>
    </row>
    <row r="21" spans="1:256" s="17" customFormat="1" ht="60" customHeight="1">
      <c r="A21" s="45">
        <f t="shared" si="0"/>
        <v>16</v>
      </c>
      <c r="C21" s="18" t="s">
        <v>100</v>
      </c>
      <c r="D21" s="21" t="s">
        <v>72</v>
      </c>
      <c r="E21" s="20" t="s">
        <v>115</v>
      </c>
      <c r="F21" s="46" t="s">
        <v>60</v>
      </c>
      <c r="G21" s="46" t="s">
        <v>60</v>
      </c>
      <c r="H21" s="46" t="s">
        <v>60</v>
      </c>
      <c r="I21" s="46" t="s">
        <v>60</v>
      </c>
      <c r="J21" s="46" t="s">
        <v>60</v>
      </c>
      <c r="K21" s="46" t="s">
        <v>60</v>
      </c>
      <c r="L21" s="46" t="s">
        <v>60</v>
      </c>
      <c r="M21" s="46" t="s">
        <v>60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</row>
    <row r="22" spans="1:256" s="16" customFormat="1" ht="67.5" customHeight="1">
      <c r="A22" s="45">
        <f t="shared" si="0"/>
        <v>17</v>
      </c>
      <c r="B22" s="17"/>
      <c r="C22" s="18" t="s">
        <v>99</v>
      </c>
      <c r="D22" s="21" t="s">
        <v>10</v>
      </c>
      <c r="E22" s="20" t="s">
        <v>116</v>
      </c>
      <c r="F22" s="46" t="s">
        <v>60</v>
      </c>
      <c r="G22" s="46" t="s">
        <v>60</v>
      </c>
      <c r="H22" s="46" t="s">
        <v>60</v>
      </c>
      <c r="I22" s="46" t="s">
        <v>60</v>
      </c>
      <c r="J22" s="47"/>
      <c r="K22" s="47"/>
      <c r="L22" s="47"/>
      <c r="M22" s="47"/>
    </row>
    <row r="23" spans="1:256" s="17" customFormat="1" ht="60" customHeight="1">
      <c r="A23" s="45">
        <f t="shared" si="0"/>
        <v>18</v>
      </c>
      <c r="C23" s="18" t="s">
        <v>146</v>
      </c>
      <c r="D23" s="21" t="s">
        <v>73</v>
      </c>
      <c r="E23" s="20" t="s">
        <v>117</v>
      </c>
      <c r="F23" s="46" t="s">
        <v>60</v>
      </c>
      <c r="G23" s="46" t="s">
        <v>60</v>
      </c>
      <c r="H23" s="46" t="s">
        <v>60</v>
      </c>
      <c r="I23" s="46" t="s">
        <v>60</v>
      </c>
      <c r="J23" s="47"/>
      <c r="K23" s="47"/>
      <c r="L23" s="47"/>
      <c r="M23" s="47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</row>
    <row r="24" spans="1:256" s="17" customFormat="1" ht="60" customHeight="1">
      <c r="A24" s="45">
        <f t="shared" si="0"/>
        <v>19</v>
      </c>
      <c r="C24" s="26" t="s">
        <v>147</v>
      </c>
      <c r="D24" s="27" t="s">
        <v>74</v>
      </c>
      <c r="E24" s="50" t="s">
        <v>118</v>
      </c>
      <c r="F24" s="46"/>
      <c r="G24" s="46"/>
      <c r="H24" s="46"/>
      <c r="I24" s="46"/>
      <c r="J24" s="47"/>
      <c r="K24" s="47"/>
      <c r="L24" s="47"/>
      <c r="M24" s="47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</row>
    <row r="25" spans="1:256" s="16" customFormat="1" ht="72" customHeight="1">
      <c r="A25" s="51">
        <f t="shared" si="0"/>
        <v>20</v>
      </c>
      <c r="B25" s="28"/>
      <c r="C25" s="18" t="s">
        <v>7</v>
      </c>
      <c r="D25" s="21" t="s">
        <v>75</v>
      </c>
      <c r="E25" s="29" t="s">
        <v>119</v>
      </c>
      <c r="F25" s="46" t="s">
        <v>60</v>
      </c>
      <c r="G25" s="46" t="s">
        <v>60</v>
      </c>
      <c r="H25" s="46" t="s">
        <v>60</v>
      </c>
      <c r="I25" s="46" t="s">
        <v>60</v>
      </c>
      <c r="J25" s="46" t="s">
        <v>60</v>
      </c>
      <c r="K25" s="46" t="s">
        <v>60</v>
      </c>
      <c r="L25" s="48" t="s">
        <v>60</v>
      </c>
      <c r="M25" s="48" t="s">
        <v>60</v>
      </c>
    </row>
    <row r="26" spans="1:256" s="16" customFormat="1" ht="66" customHeight="1">
      <c r="A26" s="45">
        <v>21</v>
      </c>
      <c r="B26" s="30"/>
      <c r="C26" s="18" t="s">
        <v>13</v>
      </c>
      <c r="D26" s="21" t="s">
        <v>76</v>
      </c>
      <c r="E26" s="29" t="s">
        <v>119</v>
      </c>
      <c r="F26" s="46" t="s">
        <v>60</v>
      </c>
      <c r="G26" s="46" t="s">
        <v>60</v>
      </c>
      <c r="H26" s="46" t="s">
        <v>60</v>
      </c>
      <c r="I26" s="46" t="s">
        <v>60</v>
      </c>
      <c r="J26" s="46" t="s">
        <v>60</v>
      </c>
      <c r="K26" s="46" t="s">
        <v>60</v>
      </c>
      <c r="L26" s="48" t="s">
        <v>60</v>
      </c>
      <c r="M26" s="48" t="s">
        <v>60</v>
      </c>
    </row>
    <row r="27" spans="1:256" s="16" customFormat="1" ht="69.75" customHeight="1">
      <c r="A27" s="45">
        <f t="shared" si="0"/>
        <v>22</v>
      </c>
      <c r="B27" s="30"/>
      <c r="C27" s="18" t="s">
        <v>14</v>
      </c>
      <c r="D27" s="21" t="s">
        <v>77</v>
      </c>
      <c r="E27" s="29" t="s">
        <v>119</v>
      </c>
      <c r="F27" s="46" t="s">
        <v>60</v>
      </c>
      <c r="G27" s="46" t="s">
        <v>60</v>
      </c>
      <c r="H27" s="46" t="s">
        <v>60</v>
      </c>
      <c r="I27" s="46" t="s">
        <v>60</v>
      </c>
      <c r="J27" s="46" t="s">
        <v>60</v>
      </c>
      <c r="K27" s="46" t="s">
        <v>60</v>
      </c>
      <c r="L27" s="48" t="s">
        <v>60</v>
      </c>
      <c r="M27" s="48" t="s">
        <v>60</v>
      </c>
    </row>
    <row r="28" spans="1:256" s="16" customFormat="1" ht="79.5" customHeight="1">
      <c r="A28" s="51">
        <f t="shared" si="0"/>
        <v>23</v>
      </c>
      <c r="B28" s="30"/>
      <c r="C28" s="18" t="s">
        <v>15</v>
      </c>
      <c r="D28" s="21" t="s">
        <v>78</v>
      </c>
      <c r="E28" s="29" t="s">
        <v>119</v>
      </c>
      <c r="F28" s="46" t="s">
        <v>60</v>
      </c>
      <c r="G28" s="46" t="s">
        <v>60</v>
      </c>
      <c r="H28" s="46" t="s">
        <v>60</v>
      </c>
      <c r="I28" s="46" t="s">
        <v>60</v>
      </c>
      <c r="J28" s="46" t="s">
        <v>60</v>
      </c>
      <c r="K28" s="46" t="s">
        <v>60</v>
      </c>
      <c r="L28" s="48" t="s">
        <v>60</v>
      </c>
      <c r="M28" s="48" t="s">
        <v>60</v>
      </c>
    </row>
    <row r="29" spans="1:256" s="16" customFormat="1" ht="70.5" customHeight="1">
      <c r="A29" s="45">
        <v>24</v>
      </c>
      <c r="B29" s="30"/>
      <c r="C29" s="18" t="s">
        <v>16</v>
      </c>
      <c r="D29" s="21" t="s">
        <v>79</v>
      </c>
      <c r="E29" s="29" t="s">
        <v>119</v>
      </c>
      <c r="F29" s="46" t="s">
        <v>60</v>
      </c>
      <c r="G29" s="46" t="s">
        <v>60</v>
      </c>
      <c r="H29" s="46" t="s">
        <v>60</v>
      </c>
      <c r="I29" s="46" t="s">
        <v>60</v>
      </c>
      <c r="J29" s="46" t="s">
        <v>60</v>
      </c>
      <c r="K29" s="46" t="s">
        <v>60</v>
      </c>
      <c r="L29" s="48" t="s">
        <v>60</v>
      </c>
      <c r="M29" s="48" t="s">
        <v>60</v>
      </c>
    </row>
    <row r="30" spans="1:256" s="16" customFormat="1" ht="71.25" customHeight="1">
      <c r="A30" s="45">
        <f t="shared" si="0"/>
        <v>25</v>
      </c>
      <c r="B30" s="30"/>
      <c r="C30" s="18" t="s">
        <v>17</v>
      </c>
      <c r="D30" s="21" t="s">
        <v>80</v>
      </c>
      <c r="E30" s="29" t="s">
        <v>119</v>
      </c>
      <c r="F30" s="46" t="s">
        <v>60</v>
      </c>
      <c r="G30" s="46" t="s">
        <v>60</v>
      </c>
      <c r="H30" s="46" t="s">
        <v>60</v>
      </c>
      <c r="I30" s="46" t="s">
        <v>60</v>
      </c>
      <c r="J30" s="46" t="s">
        <v>60</v>
      </c>
      <c r="K30" s="46" t="s">
        <v>60</v>
      </c>
      <c r="L30" s="48" t="s">
        <v>60</v>
      </c>
      <c r="M30" s="48" t="s">
        <v>60</v>
      </c>
    </row>
    <row r="31" spans="1:256" s="16" customFormat="1" ht="67.5" customHeight="1">
      <c r="A31" s="45">
        <f t="shared" si="0"/>
        <v>26</v>
      </c>
      <c r="B31" s="17"/>
      <c r="C31" s="18" t="s">
        <v>18</v>
      </c>
      <c r="D31" s="21" t="s">
        <v>81</v>
      </c>
      <c r="E31" s="29" t="s">
        <v>119</v>
      </c>
      <c r="F31" s="46" t="s">
        <v>60</v>
      </c>
      <c r="G31" s="46" t="s">
        <v>60</v>
      </c>
      <c r="H31" s="46" t="s">
        <v>60</v>
      </c>
      <c r="I31" s="46" t="s">
        <v>60</v>
      </c>
      <c r="J31" s="46" t="s">
        <v>60</v>
      </c>
      <c r="K31" s="46" t="s">
        <v>60</v>
      </c>
      <c r="L31" s="48" t="s">
        <v>60</v>
      </c>
      <c r="M31" s="48" t="s">
        <v>60</v>
      </c>
    </row>
    <row r="32" spans="1:256" s="16" customFormat="1" ht="72" customHeight="1">
      <c r="A32" s="52">
        <v>27</v>
      </c>
      <c r="B32" s="17"/>
      <c r="C32" s="18" t="s">
        <v>19</v>
      </c>
      <c r="D32" s="21" t="s">
        <v>82</v>
      </c>
      <c r="E32" s="29" t="s">
        <v>119</v>
      </c>
      <c r="F32" s="46" t="s">
        <v>60</v>
      </c>
      <c r="G32" s="46" t="s">
        <v>60</v>
      </c>
      <c r="H32" s="46" t="s">
        <v>60</v>
      </c>
      <c r="I32" s="46" t="s">
        <v>60</v>
      </c>
      <c r="J32" s="46" t="s">
        <v>60</v>
      </c>
      <c r="K32" s="46" t="s">
        <v>60</v>
      </c>
      <c r="L32" s="48" t="s">
        <v>60</v>
      </c>
      <c r="M32" s="48" t="s">
        <v>60</v>
      </c>
    </row>
    <row r="33" spans="1:256" s="16" customFormat="1" ht="66.75" customHeight="1">
      <c r="A33" s="45">
        <f t="shared" si="0"/>
        <v>28</v>
      </c>
      <c r="B33" s="17"/>
      <c r="C33" s="18" t="s">
        <v>20</v>
      </c>
      <c r="D33" s="21" t="s">
        <v>83</v>
      </c>
      <c r="E33" s="29" t="s">
        <v>119</v>
      </c>
      <c r="F33" s="46" t="s">
        <v>60</v>
      </c>
      <c r="G33" s="46" t="s">
        <v>60</v>
      </c>
      <c r="H33" s="46" t="s">
        <v>60</v>
      </c>
      <c r="I33" s="46" t="s">
        <v>60</v>
      </c>
      <c r="J33" s="46" t="s">
        <v>60</v>
      </c>
      <c r="K33" s="46" t="s">
        <v>60</v>
      </c>
      <c r="L33" s="48" t="s">
        <v>60</v>
      </c>
      <c r="M33" s="48" t="s">
        <v>60</v>
      </c>
    </row>
    <row r="34" spans="1:256" s="16" customFormat="1" ht="70.5" customHeight="1">
      <c r="A34" s="51">
        <f t="shared" si="0"/>
        <v>29</v>
      </c>
      <c r="B34" s="17"/>
      <c r="C34" s="18" t="s">
        <v>21</v>
      </c>
      <c r="D34" s="21" t="s">
        <v>84</v>
      </c>
      <c r="E34" s="29" t="s">
        <v>119</v>
      </c>
      <c r="F34" s="46" t="s">
        <v>60</v>
      </c>
      <c r="G34" s="46" t="s">
        <v>60</v>
      </c>
      <c r="H34" s="46" t="s">
        <v>60</v>
      </c>
      <c r="I34" s="46" t="s">
        <v>60</v>
      </c>
      <c r="J34" s="46" t="s">
        <v>60</v>
      </c>
      <c r="K34" s="46" t="s">
        <v>60</v>
      </c>
      <c r="L34" s="48" t="s">
        <v>60</v>
      </c>
      <c r="M34" s="48" t="s">
        <v>60</v>
      </c>
    </row>
    <row r="35" spans="1:256" s="16" customFormat="1" ht="66.75" customHeight="1">
      <c r="A35" s="45">
        <v>30</v>
      </c>
      <c r="B35" s="17"/>
      <c r="C35" s="18" t="s">
        <v>22</v>
      </c>
      <c r="D35" s="21" t="s">
        <v>85</v>
      </c>
      <c r="E35" s="29" t="s">
        <v>119</v>
      </c>
      <c r="F35" s="46" t="s">
        <v>60</v>
      </c>
      <c r="G35" s="46" t="s">
        <v>60</v>
      </c>
      <c r="H35" s="46" t="s">
        <v>60</v>
      </c>
      <c r="I35" s="46" t="s">
        <v>60</v>
      </c>
      <c r="J35" s="46" t="s">
        <v>60</v>
      </c>
      <c r="K35" s="46" t="s">
        <v>60</v>
      </c>
      <c r="L35" s="48" t="s">
        <v>60</v>
      </c>
      <c r="M35" s="48" t="s">
        <v>60</v>
      </c>
    </row>
    <row r="36" spans="1:256" s="17" customFormat="1" ht="68.25" customHeight="1">
      <c r="A36" s="45">
        <v>31</v>
      </c>
      <c r="C36" s="18" t="s">
        <v>148</v>
      </c>
      <c r="D36" s="21" t="s">
        <v>86</v>
      </c>
      <c r="E36" s="29" t="s">
        <v>120</v>
      </c>
      <c r="F36" s="46" t="s">
        <v>60</v>
      </c>
      <c r="G36" s="46" t="s">
        <v>60</v>
      </c>
      <c r="H36" s="46" t="s">
        <v>60</v>
      </c>
      <c r="I36" s="46" t="s">
        <v>60</v>
      </c>
      <c r="J36" s="47"/>
      <c r="K36" s="47"/>
      <c r="L36" s="47"/>
      <c r="M36" s="47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</row>
    <row r="37" spans="1:256" s="17" customFormat="1" ht="60" customHeight="1">
      <c r="A37" s="45">
        <f>1+A36</f>
        <v>32</v>
      </c>
      <c r="C37" s="22" t="s">
        <v>1</v>
      </c>
      <c r="D37" s="19" t="s">
        <v>87</v>
      </c>
      <c r="E37" s="29" t="s">
        <v>121</v>
      </c>
      <c r="F37" s="46" t="s">
        <v>60</v>
      </c>
      <c r="G37" s="46" t="s">
        <v>60</v>
      </c>
      <c r="H37" s="46" t="s">
        <v>60</v>
      </c>
      <c r="I37" s="46" t="s">
        <v>60</v>
      </c>
      <c r="J37" s="46"/>
      <c r="K37" s="46"/>
      <c r="L37" s="46"/>
      <c r="M37" s="4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</row>
    <row r="38" spans="1:256" s="17" customFormat="1" ht="60" customHeight="1">
      <c r="A38" s="45">
        <v>33</v>
      </c>
      <c r="C38" s="22" t="s">
        <v>53</v>
      </c>
      <c r="D38" s="19" t="s">
        <v>88</v>
      </c>
      <c r="E38" s="29" t="s">
        <v>122</v>
      </c>
      <c r="F38" s="46" t="s">
        <v>60</v>
      </c>
      <c r="G38" s="46" t="s">
        <v>60</v>
      </c>
      <c r="H38" s="49"/>
      <c r="I38" s="49"/>
      <c r="J38" s="46"/>
      <c r="K38" s="46"/>
      <c r="L38" s="46"/>
      <c r="M38" s="4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</row>
    <row r="39" spans="1:256" s="17" customFormat="1" ht="60" customHeight="1">
      <c r="A39" s="45">
        <v>34</v>
      </c>
      <c r="C39" s="26" t="s">
        <v>41</v>
      </c>
      <c r="D39" s="67" t="s">
        <v>89</v>
      </c>
      <c r="E39" s="68" t="s">
        <v>167</v>
      </c>
      <c r="F39" s="46"/>
      <c r="G39" s="46"/>
      <c r="H39" s="46"/>
      <c r="I39" s="46"/>
      <c r="J39" s="46"/>
      <c r="K39" s="46"/>
      <c r="L39" s="46"/>
      <c r="M39" s="4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  <c r="IV39" s="16"/>
    </row>
    <row r="40" spans="1:256" s="17" customFormat="1" ht="60" customHeight="1">
      <c r="A40" s="45">
        <f t="shared" ref="A40" si="1">1+A39</f>
        <v>35</v>
      </c>
      <c r="C40" s="22" t="s">
        <v>149</v>
      </c>
      <c r="D40" s="19" t="s">
        <v>45</v>
      </c>
      <c r="E40" s="29" t="s">
        <v>123</v>
      </c>
      <c r="F40" s="46" t="s">
        <v>60</v>
      </c>
      <c r="G40" s="46" t="s">
        <v>60</v>
      </c>
      <c r="H40" s="46" t="s">
        <v>60</v>
      </c>
      <c r="I40" s="46" t="s">
        <v>60</v>
      </c>
      <c r="J40" s="46"/>
      <c r="K40" s="46"/>
      <c r="L40" s="46"/>
      <c r="M40" s="4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</row>
    <row r="41" spans="1:256" s="17" customFormat="1" ht="60" customHeight="1">
      <c r="A41" s="45">
        <v>36</v>
      </c>
      <c r="C41" s="22" t="s">
        <v>160</v>
      </c>
      <c r="D41" s="19" t="s">
        <v>38</v>
      </c>
      <c r="E41" s="29" t="s">
        <v>124</v>
      </c>
      <c r="F41" s="46" t="s">
        <v>60</v>
      </c>
      <c r="G41" s="46" t="s">
        <v>60</v>
      </c>
      <c r="H41" s="46" t="s">
        <v>60</v>
      </c>
      <c r="I41" s="46" t="s">
        <v>60</v>
      </c>
      <c r="J41" s="46" t="s">
        <v>60</v>
      </c>
      <c r="K41" s="46" t="s">
        <v>60</v>
      </c>
      <c r="L41" s="46"/>
      <c r="M41" s="4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</row>
    <row r="42" spans="1:256" s="17" customFormat="1" ht="60" customHeight="1">
      <c r="A42" s="45">
        <v>37</v>
      </c>
      <c r="C42" s="22" t="s">
        <v>39</v>
      </c>
      <c r="D42" s="19" t="s">
        <v>46</v>
      </c>
      <c r="E42" s="29" t="s">
        <v>125</v>
      </c>
      <c r="F42" s="46" t="s">
        <v>60</v>
      </c>
      <c r="G42" s="46" t="s">
        <v>60</v>
      </c>
      <c r="H42" s="46" t="s">
        <v>60</v>
      </c>
      <c r="I42" s="46" t="s">
        <v>60</v>
      </c>
      <c r="J42" s="46"/>
      <c r="K42" s="46"/>
      <c r="L42" s="46"/>
      <c r="M42" s="4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</row>
    <row r="43" spans="1:256" s="17" customFormat="1" ht="60" customHeight="1">
      <c r="A43" s="45">
        <f t="shared" ref="A43" si="2">1+A42</f>
        <v>38</v>
      </c>
      <c r="C43" s="22" t="s">
        <v>150</v>
      </c>
      <c r="D43" s="19" t="s">
        <v>90</v>
      </c>
      <c r="E43" s="29" t="s">
        <v>126</v>
      </c>
      <c r="F43" s="46" t="s">
        <v>60</v>
      </c>
      <c r="G43" s="46" t="s">
        <v>60</v>
      </c>
      <c r="H43" s="46" t="s">
        <v>60</v>
      </c>
      <c r="I43" s="46" t="s">
        <v>60</v>
      </c>
      <c r="J43" s="46"/>
      <c r="K43" s="46"/>
      <c r="L43" s="46"/>
      <c r="M43" s="4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</row>
    <row r="44" spans="1:256" s="17" customFormat="1" ht="60" customHeight="1">
      <c r="A44" s="45">
        <v>39</v>
      </c>
      <c r="C44" s="24" t="s">
        <v>151</v>
      </c>
      <c r="D44" s="25" t="s">
        <v>91</v>
      </c>
      <c r="E44" s="29" t="s">
        <v>127</v>
      </c>
      <c r="F44" s="53" t="s">
        <v>60</v>
      </c>
      <c r="G44" s="53" t="s">
        <v>60</v>
      </c>
      <c r="H44" s="53" t="s">
        <v>60</v>
      </c>
      <c r="I44" s="53" t="s">
        <v>60</v>
      </c>
      <c r="J44" s="53"/>
      <c r="K44" s="53"/>
      <c r="L44" s="53"/>
      <c r="M44" s="53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</row>
    <row r="45" spans="1:256" s="17" customFormat="1" ht="60" customHeight="1">
      <c r="A45" s="45">
        <f t="shared" si="0"/>
        <v>40</v>
      </c>
      <c r="B45" s="31"/>
      <c r="C45" s="32" t="s">
        <v>97</v>
      </c>
      <c r="D45" s="33" t="s">
        <v>92</v>
      </c>
      <c r="E45" s="29" t="s">
        <v>128</v>
      </c>
      <c r="F45" s="46" t="s">
        <v>60</v>
      </c>
      <c r="G45" s="46" t="s">
        <v>60</v>
      </c>
      <c r="H45" s="46" t="s">
        <v>60</v>
      </c>
      <c r="I45" s="46" t="s">
        <v>60</v>
      </c>
      <c r="J45" s="46" t="s">
        <v>60</v>
      </c>
      <c r="K45" s="46" t="s">
        <v>60</v>
      </c>
      <c r="L45" s="46" t="s">
        <v>60</v>
      </c>
      <c r="M45" s="46" t="s">
        <v>60</v>
      </c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</row>
    <row r="46" spans="1:256" s="17" customFormat="1" ht="60" customHeight="1">
      <c r="A46" s="45">
        <f t="shared" si="0"/>
        <v>41</v>
      </c>
      <c r="B46" s="31"/>
      <c r="C46" s="32" t="s">
        <v>177</v>
      </c>
      <c r="D46" s="73" t="s">
        <v>178</v>
      </c>
      <c r="E46" s="29" t="s">
        <v>179</v>
      </c>
      <c r="F46" s="46" t="s">
        <v>60</v>
      </c>
      <c r="G46" s="46" t="s">
        <v>60</v>
      </c>
      <c r="H46" s="46" t="s">
        <v>60</v>
      </c>
      <c r="I46" s="46" t="s">
        <v>60</v>
      </c>
      <c r="J46" s="46"/>
      <c r="K46" s="46"/>
      <c r="L46" s="34"/>
      <c r="M46" s="34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</row>
    <row r="47" spans="1:256" s="17" customFormat="1" ht="60" customHeight="1">
      <c r="A47" s="45">
        <f>1+A46</f>
        <v>42</v>
      </c>
      <c r="B47" s="31"/>
      <c r="C47" s="32" t="s">
        <v>152</v>
      </c>
      <c r="D47" s="33" t="s">
        <v>93</v>
      </c>
      <c r="E47" s="29" t="s">
        <v>129</v>
      </c>
      <c r="F47" s="46" t="s">
        <v>60</v>
      </c>
      <c r="G47" s="46" t="s">
        <v>60</v>
      </c>
      <c r="H47" s="46" t="s">
        <v>60</v>
      </c>
      <c r="I47" s="46" t="s">
        <v>60</v>
      </c>
      <c r="J47" s="46"/>
      <c r="K47" s="46"/>
      <c r="L47" s="34"/>
      <c r="M47" s="34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</row>
    <row r="48" spans="1:256" s="17" customFormat="1" ht="60" customHeight="1">
      <c r="A48" s="45">
        <f t="shared" si="0"/>
        <v>43</v>
      </c>
      <c r="B48" s="31"/>
      <c r="C48" s="32" t="s">
        <v>47</v>
      </c>
      <c r="D48" s="33" t="s">
        <v>48</v>
      </c>
      <c r="E48" s="29" t="s">
        <v>130</v>
      </c>
      <c r="F48" s="46" t="s">
        <v>60</v>
      </c>
      <c r="G48" s="46" t="s">
        <v>60</v>
      </c>
      <c r="H48" s="46" t="s">
        <v>60</v>
      </c>
      <c r="I48" s="46" t="s">
        <v>60</v>
      </c>
      <c r="J48" s="46" t="s">
        <v>60</v>
      </c>
      <c r="K48" s="46" t="s">
        <v>60</v>
      </c>
      <c r="L48" s="46" t="s">
        <v>60</v>
      </c>
      <c r="M48" s="46" t="s">
        <v>60</v>
      </c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</row>
    <row r="49" spans="1:256" s="17" customFormat="1" ht="60" customHeight="1">
      <c r="A49" s="45">
        <f>1+A48</f>
        <v>44</v>
      </c>
      <c r="B49" s="31"/>
      <c r="C49" s="32" t="s">
        <v>49</v>
      </c>
      <c r="D49" s="33" t="s">
        <v>50</v>
      </c>
      <c r="E49" s="29" t="s">
        <v>131</v>
      </c>
      <c r="F49" s="46" t="s">
        <v>60</v>
      </c>
      <c r="G49" s="46" t="s">
        <v>60</v>
      </c>
      <c r="H49" s="46" t="s">
        <v>60</v>
      </c>
      <c r="I49" s="46" t="s">
        <v>60</v>
      </c>
      <c r="J49" s="46" t="s">
        <v>60</v>
      </c>
      <c r="K49" s="46" t="s">
        <v>60</v>
      </c>
      <c r="L49" s="46" t="s">
        <v>60</v>
      </c>
      <c r="M49" s="46" t="s">
        <v>60</v>
      </c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</row>
    <row r="50" spans="1:256" s="17" customFormat="1" ht="60" customHeight="1">
      <c r="A50" s="45">
        <v>45</v>
      </c>
      <c r="B50" s="31"/>
      <c r="C50" s="32" t="s">
        <v>51</v>
      </c>
      <c r="D50" s="33" t="s">
        <v>52</v>
      </c>
      <c r="E50" s="29" t="s">
        <v>132</v>
      </c>
      <c r="F50" s="46" t="s">
        <v>60</v>
      </c>
      <c r="G50" s="46" t="s">
        <v>60</v>
      </c>
      <c r="H50" s="46"/>
      <c r="I50" s="46"/>
      <c r="J50" s="46"/>
      <c r="K50" s="46"/>
      <c r="L50" s="46"/>
      <c r="M50" s="4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</row>
    <row r="51" spans="1:256" s="17" customFormat="1" ht="60" customHeight="1">
      <c r="A51" s="45">
        <f>1+A50</f>
        <v>46</v>
      </c>
      <c r="B51" s="31"/>
      <c r="C51" s="32" t="s">
        <v>54</v>
      </c>
      <c r="D51" s="33" t="s">
        <v>138</v>
      </c>
      <c r="E51" s="29" t="s">
        <v>133</v>
      </c>
      <c r="F51" s="46" t="s">
        <v>60</v>
      </c>
      <c r="G51" s="46" t="s">
        <v>60</v>
      </c>
      <c r="H51" s="46" t="s">
        <v>60</v>
      </c>
      <c r="I51" s="46" t="s">
        <v>60</v>
      </c>
      <c r="J51" s="46"/>
      <c r="K51" s="46"/>
      <c r="L51" s="46"/>
      <c r="M51" s="4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</row>
    <row r="52" spans="1:256" s="17" customFormat="1" ht="60" customHeight="1">
      <c r="A52" s="45">
        <v>47</v>
      </c>
      <c r="B52" s="31"/>
      <c r="C52" s="32" t="s">
        <v>55</v>
      </c>
      <c r="D52" s="33" t="s">
        <v>94</v>
      </c>
      <c r="E52" s="29" t="s">
        <v>134</v>
      </c>
      <c r="F52" s="46" t="s">
        <v>60</v>
      </c>
      <c r="G52" s="46" t="s">
        <v>60</v>
      </c>
      <c r="H52" s="46" t="s">
        <v>60</v>
      </c>
      <c r="I52" s="46" t="s">
        <v>60</v>
      </c>
      <c r="J52" s="46" t="s">
        <v>60</v>
      </c>
      <c r="K52" s="46" t="s">
        <v>60</v>
      </c>
      <c r="L52" s="46" t="s">
        <v>60</v>
      </c>
      <c r="M52" s="46" t="s">
        <v>60</v>
      </c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</row>
    <row r="53" spans="1:256" s="17" customFormat="1" ht="60" customHeight="1">
      <c r="A53" s="45">
        <v>48</v>
      </c>
      <c r="B53" s="35"/>
      <c r="C53" s="32" t="s">
        <v>153</v>
      </c>
      <c r="D53" s="33" t="s">
        <v>57</v>
      </c>
      <c r="E53" s="29" t="s">
        <v>135</v>
      </c>
      <c r="F53" s="48" t="s">
        <v>60</v>
      </c>
      <c r="G53" s="48" t="s">
        <v>60</v>
      </c>
      <c r="H53" s="48" t="s">
        <v>60</v>
      </c>
      <c r="I53" s="48" t="s">
        <v>60</v>
      </c>
      <c r="J53" s="46"/>
      <c r="K53" s="46"/>
      <c r="L53" s="46"/>
      <c r="M53" s="4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</row>
    <row r="54" spans="1:256" s="17" customFormat="1" ht="60" customHeight="1">
      <c r="A54" s="51">
        <v>49</v>
      </c>
      <c r="B54" s="35"/>
      <c r="C54" s="36" t="s">
        <v>154</v>
      </c>
      <c r="D54" s="37" t="s">
        <v>56</v>
      </c>
      <c r="E54" s="29" t="s">
        <v>136</v>
      </c>
      <c r="F54" s="48" t="s">
        <v>60</v>
      </c>
      <c r="G54" s="48" t="s">
        <v>60</v>
      </c>
      <c r="H54" s="48" t="s">
        <v>60</v>
      </c>
      <c r="I54" s="48" t="s">
        <v>60</v>
      </c>
      <c r="J54" s="48" t="s">
        <v>60</v>
      </c>
      <c r="K54" s="48" t="s">
        <v>60</v>
      </c>
      <c r="L54" s="48" t="s">
        <v>60</v>
      </c>
      <c r="M54" s="48" t="s">
        <v>60</v>
      </c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</row>
    <row r="55" spans="1:256" s="17" customFormat="1" ht="60" customHeight="1">
      <c r="A55" s="45">
        <v>50</v>
      </c>
      <c r="B55" s="31"/>
      <c r="C55" s="32" t="s">
        <v>58</v>
      </c>
      <c r="D55" s="63" t="s">
        <v>155</v>
      </c>
      <c r="E55" s="29" t="s">
        <v>137</v>
      </c>
      <c r="F55" s="48" t="s">
        <v>60</v>
      </c>
      <c r="G55" s="48" t="s">
        <v>60</v>
      </c>
      <c r="H55" s="48"/>
      <c r="I55" s="48"/>
      <c r="J55" s="48"/>
      <c r="K55" s="48"/>
      <c r="L55" s="48"/>
      <c r="M55" s="48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</row>
    <row r="56" spans="1:256" s="17" customFormat="1" ht="60" customHeight="1">
      <c r="A56" s="45">
        <v>51</v>
      </c>
      <c r="B56" s="31"/>
      <c r="C56" s="69" t="s">
        <v>98</v>
      </c>
      <c r="D56" s="70" t="s">
        <v>156</v>
      </c>
      <c r="E56" s="68" t="s">
        <v>167</v>
      </c>
      <c r="F56" s="48"/>
      <c r="G56" s="48"/>
      <c r="H56" s="48"/>
      <c r="I56" s="48"/>
      <c r="J56" s="48"/>
      <c r="K56" s="48"/>
      <c r="L56" s="48"/>
      <c r="M56" s="48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</row>
    <row r="57" spans="1:256" s="17" customFormat="1" ht="60" customHeight="1">
      <c r="A57" s="45">
        <v>52</v>
      </c>
      <c r="B57" s="35"/>
      <c r="C57" s="32" t="s">
        <v>157</v>
      </c>
      <c r="D57" s="64" t="s">
        <v>158</v>
      </c>
      <c r="E57" s="29" t="s">
        <v>159</v>
      </c>
      <c r="F57" s="46" t="s">
        <v>60</v>
      </c>
      <c r="G57" s="46" t="s">
        <v>60</v>
      </c>
      <c r="H57" s="46" t="s">
        <v>60</v>
      </c>
      <c r="I57" s="46" t="s">
        <v>60</v>
      </c>
      <c r="J57" s="46" t="s">
        <v>60</v>
      </c>
      <c r="K57" s="46" t="s">
        <v>60</v>
      </c>
      <c r="L57" s="48"/>
      <c r="M57" s="48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</row>
    <row r="58" spans="1:256" s="17" customFormat="1" ht="60" customHeight="1">
      <c r="A58" s="45">
        <v>53</v>
      </c>
      <c r="B58" s="35"/>
      <c r="C58" s="32" t="s">
        <v>161</v>
      </c>
      <c r="D58" s="65" t="s">
        <v>162</v>
      </c>
      <c r="E58" s="29" t="s">
        <v>163</v>
      </c>
      <c r="F58" s="46" t="s">
        <v>60</v>
      </c>
      <c r="G58" s="46" t="s">
        <v>60</v>
      </c>
      <c r="H58" s="46" t="s">
        <v>60</v>
      </c>
      <c r="I58" s="46" t="s">
        <v>60</v>
      </c>
      <c r="J58" s="46"/>
      <c r="K58" s="46"/>
      <c r="L58" s="48"/>
      <c r="M58" s="48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</row>
    <row r="59" spans="1:256" s="17" customFormat="1" ht="60" customHeight="1">
      <c r="A59" s="45">
        <v>54</v>
      </c>
      <c r="B59" s="35"/>
      <c r="C59" s="32" t="s">
        <v>164</v>
      </c>
      <c r="D59" s="66" t="s">
        <v>165</v>
      </c>
      <c r="E59" s="29" t="s">
        <v>166</v>
      </c>
      <c r="F59" s="48" t="s">
        <v>60</v>
      </c>
      <c r="G59" s="48" t="s">
        <v>60</v>
      </c>
      <c r="H59" s="48" t="s">
        <v>60</v>
      </c>
      <c r="I59" s="48" t="s">
        <v>60</v>
      </c>
      <c r="J59" s="48" t="s">
        <v>60</v>
      </c>
      <c r="K59" s="48" t="s">
        <v>60</v>
      </c>
      <c r="L59" s="48"/>
      <c r="M59" s="48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</row>
    <row r="60" spans="1:256" s="17" customFormat="1" ht="60" customHeight="1">
      <c r="A60" s="45">
        <v>55</v>
      </c>
      <c r="B60" s="35"/>
      <c r="C60" s="32" t="s">
        <v>168</v>
      </c>
      <c r="D60" s="71" t="s">
        <v>169</v>
      </c>
      <c r="E60" s="29" t="s">
        <v>170</v>
      </c>
      <c r="F60" s="48" t="s">
        <v>60</v>
      </c>
      <c r="G60" s="48" t="s">
        <v>60</v>
      </c>
      <c r="H60" s="48" t="s">
        <v>60</v>
      </c>
      <c r="I60" s="48" t="s">
        <v>60</v>
      </c>
      <c r="J60" s="48"/>
      <c r="K60" s="48"/>
      <c r="L60" s="48"/>
      <c r="M60" s="48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</row>
    <row r="61" spans="1:256" s="17" customFormat="1" ht="60" customHeight="1">
      <c r="A61" s="45">
        <v>56</v>
      </c>
      <c r="B61" s="35"/>
      <c r="C61" s="32" t="s">
        <v>174</v>
      </c>
      <c r="D61" s="72" t="s">
        <v>175</v>
      </c>
      <c r="E61" s="29" t="s">
        <v>176</v>
      </c>
      <c r="F61" s="48" t="s">
        <v>60</v>
      </c>
      <c r="G61" s="48" t="s">
        <v>60</v>
      </c>
      <c r="H61" s="48" t="s">
        <v>60</v>
      </c>
      <c r="I61" s="48" t="s">
        <v>60</v>
      </c>
      <c r="J61" s="48" t="s">
        <v>60</v>
      </c>
      <c r="K61" s="48" t="s">
        <v>60</v>
      </c>
      <c r="L61" s="48"/>
      <c r="M61" s="48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</row>
    <row r="62" spans="1:256" s="16" customFormat="1" ht="60" customHeight="1">
      <c r="A62" s="38"/>
      <c r="B62" s="17"/>
      <c r="C62" s="39"/>
      <c r="D62" s="40"/>
      <c r="E62" s="40"/>
    </row>
    <row r="63" spans="1:256" s="17" customFormat="1" ht="60" customHeight="1">
      <c r="A63" s="80" t="s">
        <v>4</v>
      </c>
      <c r="B63" s="13"/>
      <c r="C63" s="74" t="s">
        <v>6</v>
      </c>
      <c r="D63" s="74" t="s">
        <v>5</v>
      </c>
      <c r="E63" s="74" t="s">
        <v>42</v>
      </c>
      <c r="F63" s="76" t="s">
        <v>3</v>
      </c>
      <c r="G63" s="77"/>
      <c r="H63" s="77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</row>
    <row r="64" spans="1:256" s="17" customFormat="1" ht="117" customHeight="1">
      <c r="A64" s="81"/>
      <c r="B64" s="13"/>
      <c r="C64" s="75"/>
      <c r="D64" s="75"/>
      <c r="E64" s="75"/>
      <c r="F64" s="14" t="s">
        <v>2</v>
      </c>
      <c r="G64" s="14" t="s">
        <v>36</v>
      </c>
      <c r="H64" s="14" t="s">
        <v>37</v>
      </c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</row>
    <row r="65" spans="1:256" s="17" customFormat="1" ht="60" customHeight="1">
      <c r="A65" s="45">
        <v>1</v>
      </c>
      <c r="B65" s="28"/>
      <c r="C65" s="41" t="s">
        <v>11</v>
      </c>
      <c r="D65" s="42" t="s">
        <v>71</v>
      </c>
      <c r="E65" s="43" t="s">
        <v>114</v>
      </c>
      <c r="F65" s="54" t="s">
        <v>60</v>
      </c>
      <c r="G65" s="54" t="s">
        <v>60</v>
      </c>
      <c r="H65" s="54" t="s">
        <v>60</v>
      </c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</row>
    <row r="66" spans="1:256" s="17" customFormat="1" ht="60" customHeight="1">
      <c r="A66" s="45">
        <f>1+A65</f>
        <v>2</v>
      </c>
      <c r="C66" s="32" t="s">
        <v>97</v>
      </c>
      <c r="D66" s="33" t="s">
        <v>139</v>
      </c>
      <c r="E66" s="29" t="s">
        <v>128</v>
      </c>
      <c r="F66" s="55" t="s">
        <v>60</v>
      </c>
      <c r="G66" s="55" t="s">
        <v>60</v>
      </c>
      <c r="H66" s="55" t="s">
        <v>60</v>
      </c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6"/>
      <c r="IT66" s="16"/>
      <c r="IU66" s="16"/>
      <c r="IV66" s="16"/>
    </row>
    <row r="67" spans="1:256" s="17" customFormat="1" ht="60" customHeight="1">
      <c r="A67" s="45">
        <v>3</v>
      </c>
      <c r="C67" s="32" t="s">
        <v>47</v>
      </c>
      <c r="D67" s="33" t="s">
        <v>48</v>
      </c>
      <c r="E67" s="29" t="s">
        <v>130</v>
      </c>
      <c r="F67" s="55" t="s">
        <v>60</v>
      </c>
      <c r="G67" s="55" t="s">
        <v>60</v>
      </c>
      <c r="H67" s="55" t="s">
        <v>60</v>
      </c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</row>
    <row r="68" spans="1:256" s="17" customFormat="1" ht="60" customHeight="1">
      <c r="A68" s="45">
        <f>1+A67</f>
        <v>4</v>
      </c>
      <c r="C68" s="32" t="s">
        <v>49</v>
      </c>
      <c r="D68" s="33" t="s">
        <v>50</v>
      </c>
      <c r="E68" s="29" t="s">
        <v>131</v>
      </c>
      <c r="F68" s="55" t="s">
        <v>60</v>
      </c>
      <c r="G68" s="55" t="s">
        <v>60</v>
      </c>
      <c r="H68" s="55" t="s">
        <v>60</v>
      </c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16"/>
      <c r="GQ68" s="16"/>
      <c r="GR68" s="16"/>
      <c r="GS68" s="16"/>
      <c r="GT68" s="16"/>
      <c r="GU68" s="16"/>
      <c r="GV68" s="16"/>
      <c r="GW68" s="16"/>
      <c r="GX68" s="16"/>
      <c r="GY68" s="16"/>
      <c r="GZ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  <c r="HM68" s="16"/>
      <c r="HN68" s="16"/>
      <c r="HO68" s="16"/>
      <c r="HP68" s="16"/>
      <c r="HQ68" s="16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  <c r="IE68" s="16"/>
      <c r="IF68" s="16"/>
      <c r="IG68" s="16"/>
      <c r="IH68" s="16"/>
      <c r="II68" s="16"/>
      <c r="IJ68" s="16"/>
      <c r="IK68" s="16"/>
      <c r="IL68" s="16"/>
      <c r="IM68" s="16"/>
      <c r="IN68" s="16"/>
      <c r="IO68" s="16"/>
      <c r="IP68" s="16"/>
      <c r="IQ68" s="16"/>
      <c r="IR68" s="16"/>
      <c r="IS68" s="16"/>
      <c r="IT68" s="16"/>
      <c r="IU68" s="16"/>
      <c r="IV68" s="16"/>
    </row>
    <row r="69" spans="1:256" customFormat="1" ht="60" customHeight="1">
      <c r="A69" s="3"/>
      <c r="C69" s="4"/>
      <c r="D69" s="1"/>
      <c r="E69" s="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customFormat="1" ht="60" customHeight="1">
      <c r="A70" s="3"/>
      <c r="C70" s="4"/>
      <c r="D70" s="1"/>
      <c r="E70" s="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customFormat="1" ht="60" customHeight="1">
      <c r="A71" s="3"/>
      <c r="C71" s="4"/>
      <c r="D71" s="1"/>
      <c r="E71" s="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customFormat="1" ht="60" customHeight="1">
      <c r="A72" s="3"/>
      <c r="C72" s="4"/>
      <c r="D72" s="1"/>
      <c r="E72" s="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customFormat="1" ht="60" customHeight="1">
      <c r="A73" s="3"/>
      <c r="C73" s="4"/>
      <c r="D73" s="1"/>
      <c r="E73" s="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customFormat="1" ht="60" customHeight="1">
      <c r="A74" s="3"/>
      <c r="C74" s="4"/>
      <c r="D74" s="1"/>
      <c r="E74" s="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customFormat="1" ht="60" customHeight="1">
      <c r="A75" s="3"/>
      <c r="C75" s="4"/>
      <c r="D75" s="1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customFormat="1" ht="60" customHeight="1">
      <c r="A76" s="3"/>
      <c r="C76" s="4"/>
      <c r="D76" s="1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customFormat="1" ht="60" customHeight="1">
      <c r="A77" s="3"/>
      <c r="C77" s="4"/>
      <c r="D77" s="1"/>
      <c r="E77" s="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customFormat="1" ht="60" customHeight="1">
      <c r="A78" s="3"/>
      <c r="C78" s="4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customFormat="1" ht="60" customHeight="1">
      <c r="A79" s="3"/>
      <c r="C79" s="4"/>
      <c r="D79" s="1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customFormat="1" ht="60" customHeight="1">
      <c r="A80" s="3"/>
      <c r="C80" s="4"/>
      <c r="D80" s="1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customFormat="1" ht="60" customHeight="1">
      <c r="A81" s="3"/>
      <c r="C81" s="4"/>
      <c r="D81" s="1"/>
      <c r="E81" s="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customFormat="1" ht="60" customHeight="1">
      <c r="A82" s="3"/>
      <c r="C82" s="4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customFormat="1" ht="60" customHeight="1">
      <c r="A83" s="3"/>
      <c r="C83" s="4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customFormat="1" ht="60" customHeight="1">
      <c r="A84" s="3"/>
      <c r="C84" s="4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customFormat="1" ht="60" customHeight="1">
      <c r="A85" s="3"/>
      <c r="C85" s="4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customFormat="1" ht="60" customHeight="1">
      <c r="A86" s="3"/>
      <c r="C86" s="4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customFormat="1" ht="60" customHeight="1">
      <c r="A87" s="3"/>
      <c r="C87" s="4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customFormat="1" ht="60" customHeight="1">
      <c r="A88" s="3"/>
      <c r="C88" s="4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customFormat="1" ht="60" customHeight="1">
      <c r="A89" s="3"/>
      <c r="C89" s="4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customFormat="1" ht="60" customHeight="1">
      <c r="A90" s="3"/>
      <c r="C90" s="4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customFormat="1" ht="60" customHeight="1">
      <c r="A91" s="3"/>
      <c r="C91" s="4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customFormat="1" ht="60" customHeight="1">
      <c r="A92" s="3"/>
      <c r="C92" s="4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customFormat="1" ht="60" customHeight="1">
      <c r="A93" s="3"/>
      <c r="C93" s="4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customFormat="1" ht="60" customHeight="1">
      <c r="A94" s="3"/>
      <c r="C94" s="4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customFormat="1" ht="60" customHeight="1">
      <c r="A95" s="3"/>
      <c r="C95" s="4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customFormat="1" ht="60" customHeight="1">
      <c r="A96" s="3"/>
      <c r="C96" s="4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customFormat="1" ht="60" customHeight="1">
      <c r="A97" s="3"/>
      <c r="C97" s="4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customFormat="1" ht="60" customHeight="1">
      <c r="A98" s="3"/>
      <c r="C98" s="4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customFormat="1" ht="60" customHeight="1">
      <c r="A99" s="3"/>
      <c r="C99" s="4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customFormat="1" ht="60" customHeight="1">
      <c r="A100" s="3"/>
      <c r="C100" s="4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customFormat="1" ht="60" customHeight="1">
      <c r="A101" s="3"/>
      <c r="C101" s="4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customFormat="1" ht="60" customHeight="1">
      <c r="A102" s="3"/>
      <c r="C102" s="4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customFormat="1" ht="60" customHeight="1">
      <c r="A103" s="3"/>
      <c r="C103" s="4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customFormat="1" ht="60" customHeight="1">
      <c r="A104" s="3"/>
      <c r="C104" s="4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customFormat="1" ht="60" customHeight="1">
      <c r="A105" s="3"/>
      <c r="C105" s="4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customFormat="1" ht="60" customHeight="1">
      <c r="A106" s="3"/>
      <c r="C106" s="4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customFormat="1" ht="60" customHeight="1">
      <c r="A107" s="3"/>
      <c r="C107" s="4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customFormat="1" ht="60" customHeight="1">
      <c r="A108" s="3"/>
      <c r="C108" s="4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customFormat="1" ht="60" customHeight="1">
      <c r="A109" s="3"/>
      <c r="C109" s="4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customFormat="1" ht="60" customHeight="1">
      <c r="A110" s="3"/>
      <c r="C110" s="4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customFormat="1" ht="60" customHeight="1">
      <c r="A111" s="3"/>
      <c r="C111" s="4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</sheetData>
  <mergeCells count="12">
    <mergeCell ref="A63:A64"/>
    <mergeCell ref="C63:C64"/>
    <mergeCell ref="A4:A5"/>
    <mergeCell ref="C4:C5"/>
    <mergeCell ref="D4:D5"/>
    <mergeCell ref="D63:D64"/>
    <mergeCell ref="E63:E64"/>
    <mergeCell ref="F63:H63"/>
    <mergeCell ref="F2:M2"/>
    <mergeCell ref="F4:I4"/>
    <mergeCell ref="J4:M4"/>
    <mergeCell ref="E4:E5"/>
  </mergeCells>
  <phoneticPr fontId="27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podkarpackie</vt:lpstr>
      <vt:lpstr>podkarpackie!Nagłowek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Ewa Dorobińska</cp:lastModifiedBy>
  <cp:lastPrinted>2017-07-04T12:24:23Z</cp:lastPrinted>
  <dcterms:created xsi:type="dcterms:W3CDTF">2012-02-08T08:52:32Z</dcterms:created>
  <dcterms:modified xsi:type="dcterms:W3CDTF">2025-12-02T08:20:01Z</dcterms:modified>
</cp:coreProperties>
</file>