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wa.dorobinska\Downloads\"/>
    </mc:Choice>
  </mc:AlternateContent>
  <xr:revisionPtr revIDLastSave="0" documentId="8_{5E31312A-E1BF-481E-A854-99A9B0FBF169}" xr6:coauthVersionLast="36" xr6:coauthVersionMax="36" xr10:uidLastSave="{00000000-0000-0000-0000-000000000000}"/>
  <bookViews>
    <workbookView xWindow="0" yWindow="0" windowWidth="25600" windowHeight="12300" tabRatio="922" xr2:uid="{00000000-000D-0000-FFFF-FFFF00000000}"/>
  </bookViews>
  <sheets>
    <sheet name="podlaskie" sheetId="31" r:id="rId1"/>
  </sheets>
  <definedNames>
    <definedName name="Nagłowek" localSheetId="0">podlaskie!$A$4:$F$4</definedName>
    <definedName name="Nagłowek">#REF!</definedName>
  </definedNames>
  <calcPr calcId="191029"/>
</workbook>
</file>

<file path=xl/calcChain.xml><?xml version="1.0" encoding="utf-8"?>
<calcChain xmlns="http://schemas.openxmlformats.org/spreadsheetml/2006/main">
  <c r="A33" i="31" l="1"/>
  <c r="A34" i="31" s="1"/>
  <c r="A35" i="31" s="1"/>
  <c r="A36" i="31" s="1"/>
  <c r="A37" i="31" s="1"/>
  <c r="A38" i="31" s="1"/>
  <c r="A7" i="31" l="1"/>
  <c r="A8" i="31" s="1"/>
  <c r="A9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F2" i="31"/>
  <c r="D2" i="31" l="1"/>
</calcChain>
</file>

<file path=xl/sharedStrings.xml><?xml version="1.0" encoding="utf-8"?>
<sst xmlns="http://schemas.openxmlformats.org/spreadsheetml/2006/main" count="257" uniqueCount="116">
  <si>
    <t>Wykaz podmiotów prowadzących kursy wg ADR/RID/ADN w województwie podlaskim</t>
  </si>
  <si>
    <t>L.p.</t>
  </si>
  <si>
    <t xml:space="preserve">Siedziba przedsiębiorcy     </t>
  </si>
  <si>
    <t>Wojewódzki Ośrodek Ruchu Drogowego w Białymstoku</t>
  </si>
  <si>
    <t>Wojewódzki Ośrodek Ruchu Drogowego w Suwałkach</t>
  </si>
  <si>
    <t>Ośrodek Szkolenia Kierowców REKORD s.c.</t>
  </si>
  <si>
    <t>Wojewódzki Ośrodek Ruchu Drogowego w Łomży</t>
  </si>
  <si>
    <t>Imię i nazwisko lub nazwa podmiotu prowadzącego kursy</t>
  </si>
  <si>
    <t>Ośrodek Szkolenia Zawodowego w Łomży</t>
  </si>
  <si>
    <t>Ośrodek Szkolenia Kierowców Ryszard Kamiński</t>
  </si>
  <si>
    <t>Liczba podmiotów:</t>
  </si>
  <si>
    <t>Kursy dla kandydatów na doradców i doradców do spraw bezpieczeństwa przewozu towarów niebezpiecznych</t>
  </si>
  <si>
    <t>cysternami</t>
  </si>
  <si>
    <t>specjalistyczne - klasa 1</t>
  </si>
  <si>
    <t>specjalistyczne - klasa 7</t>
  </si>
  <si>
    <t>część ogólna</t>
  </si>
  <si>
    <t>specjalistyczne ADR</t>
  </si>
  <si>
    <t>specjalistyczne RID</t>
  </si>
  <si>
    <t>specjalistyczne ADN</t>
  </si>
  <si>
    <t>Ośrodek Szkolenia BHP MIRYAN s.c</t>
  </si>
  <si>
    <t xml:space="preserve">Zakład Doskonalenia Zawodowego w Łomży </t>
  </si>
  <si>
    <t>Ośrodek Szkolenia Kierowców Ludwik Jaczyński</t>
  </si>
  <si>
    <t>Stowarzyszenie Przewoźników Podlasia</t>
  </si>
  <si>
    <t xml:space="preserve"> Kursy ADR dla kierowców w zakresie przewozu drogowego towarów niebezpiecznych</t>
  </si>
  <si>
    <t>Ośrodek Szkolenia  Kierowców Karolina Sitnik</t>
  </si>
  <si>
    <t>Data aktualizacji:</t>
  </si>
  <si>
    <t>AKCES Ośrodek Szkolenia Zawodowego Kierowców Andrzej Sural</t>
  </si>
  <si>
    <t>1. Numer w rejestrze podmiotów prowadzących kursy
2.Numer w rejestrze przedsiębiorców (KRS) lub w ewidencji  działalności gospodarczej
3. Numer identyfikacji podatkowej (NIP)</t>
  </si>
  <si>
    <t>1. -
2. KRS: -
3. NIP: 8441841572</t>
  </si>
  <si>
    <t>1. -
2. KRS: -
3. NIP: 5422496960</t>
  </si>
  <si>
    <t>1. EDG 58097  EDG 76430
2. KRS: - 
3. NIP: 9661348710</t>
  </si>
  <si>
    <t>1. -
2. KRS: 0000040708
3. NIP: 5420000305</t>
  </si>
  <si>
    <t>1. EDG 4365
2. KRS:-
3. NIP: 7181012529</t>
  </si>
  <si>
    <t>1. -
2. KRS: 0000127341
3. NIP: 7180001765</t>
  </si>
  <si>
    <t>1. EDG 12 759
2. KRS: -
3. NIP: 7180050887</t>
  </si>
  <si>
    <t xml:space="preserve"> Marcin Łapiński MAXIMUS </t>
  </si>
  <si>
    <t>1. Nr 10
2. KRS: -
3. NIP: 9661324454</t>
  </si>
  <si>
    <t>1. Nr 16
2. KRS: -
3. NIP: 5421037724</t>
  </si>
  <si>
    <t>1. Nr 17
2. KRS: -
3. NIP: 7221260341</t>
  </si>
  <si>
    <t>1. Nr 18
2. KRS: -
3. NIP: 9660633383</t>
  </si>
  <si>
    <t>1. Nr 19
2. KRS: -
3. NIP: 8461095244</t>
  </si>
  <si>
    <t>1. Nr 21
2. KRS: -
3. NIP: 8461533336</t>
  </si>
  <si>
    <t>Ośrodek Szkolenia Zawodowego Kierowców ADR-EDU Daniel Suchocki</t>
  </si>
  <si>
    <t>ul. Antoniego Patli 10
16-400 Suwałki</t>
  </si>
  <si>
    <t>LIDER AGNIESZKA PIĘTKA</t>
  </si>
  <si>
    <t>1. Nr 20
2. KRS: -
3. NIP: 5451101817</t>
  </si>
  <si>
    <t>GREENKO Sp. z o.o.</t>
  </si>
  <si>
    <t>ul. Żurawia 71 lok. 2.33
15-540 Białystok</t>
  </si>
  <si>
    <t>Ośrodek Szkolenia Kierowców ARNOLD Piotr Arnold</t>
  </si>
  <si>
    <t>ul. Aleja Legionów 123A
18-400 Łomża</t>
  </si>
  <si>
    <t>ul. Widowo 40                                                                           17-100 Bielsk Podlaski</t>
  </si>
  <si>
    <t>ul. Noniewicza 93B                                                                           16-400 Suwałki</t>
  </si>
  <si>
    <t>podstawowy</t>
  </si>
  <si>
    <t>tak</t>
  </si>
  <si>
    <t>1. EDG 27195
2. KRS: -
3. NIP: 9660630663</t>
  </si>
  <si>
    <t>1. EDG GK.6410-3814
2. KRS: -
3. NIP: 5431724892</t>
  </si>
  <si>
    <t>1. EDG 16536, Nr 13
2. KRS: -
3. NIP: 8441718127</t>
  </si>
  <si>
    <t>1. EDG 1237
2. KRS: -
3. NIP: 9660105885</t>
  </si>
  <si>
    <t>1. EDG 2495
2. KRS: -
3. NIP: 7191096634</t>
  </si>
  <si>
    <t>1. -
2. KRS: -
3. NIP: 7181670422</t>
  </si>
  <si>
    <t>1. -
2. KRS: 0000110184
3. NIP: 5422755686</t>
  </si>
  <si>
    <t>1. Nr 22
2. KRS: -
3. NIP: 8442066773</t>
  </si>
  <si>
    <t>1. Nr 23
2. KRS: - 
3. NIP: 7591598842</t>
  </si>
  <si>
    <t>1. Nr 24
2. KRS: - 
3. NIP: 9662099373</t>
  </si>
  <si>
    <t>1. Nr 25
2. KRS: - 
3. NIP: 7181969055</t>
  </si>
  <si>
    <t>1. Nr 26
2. KRS: -
3. NIP: 5431213737</t>
  </si>
  <si>
    <t>1. Nr 27
2. KRS: -
3. NIP: 8440003538</t>
  </si>
  <si>
    <t>ul. Wiewiórcza 64                                     15-532 Białystok</t>
  </si>
  <si>
    <t>ul. Kraszewskiego 9/27 
ul. Kraszewskiego 4/4U 
15-024 Białystok</t>
  </si>
  <si>
    <t>ul. Waryńskiego 24                                   16-400 Suwałki</t>
  </si>
  <si>
    <t>ul. Ciepła 22 
18-402 Łomża</t>
  </si>
  <si>
    <t>ul.Szkolna 16 
15-509 Sobolewo;
Centrum Kształcenia Praktycznego w Łapach 
ul. Sikorskiego 15 
18-100 Łapy</t>
  </si>
  <si>
    <t>ul. Kard. St. Wyszyńskiego 2/1  lok. 318
15-888 Białystok
ul. I Armii Wojska Polskiego 30a
15-103 Białystok</t>
  </si>
  <si>
    <t xml:space="preserve">ul. Dolna 4 
18-100 Łapy </t>
  </si>
  <si>
    <t xml:space="preserve">ul. Wilczego 65 
19-200 Grajewo
ul. Ks.J. Popiełuszki 13
19-200 Grajewo                                         </t>
  </si>
  <si>
    <t xml:space="preserve">ul. Zjazd 21 
18-400 Łomża </t>
  </si>
  <si>
    <t xml:space="preserve">ul. Produkcyjna 92 B 
15-680 Białystok </t>
  </si>
  <si>
    <t>ul. Lewandowa 62 
15-642 Białystok</t>
  </si>
  <si>
    <t>ul.mjr. Sucharskiego 15 
16-300 Augustów</t>
  </si>
  <si>
    <t>ul. M.J. Piłsudskiego 3a 
16-300 Sokółka</t>
  </si>
  <si>
    <t>ul. Hoża 4  
16-300 Augustów</t>
  </si>
  <si>
    <t>Autoszkoła Faworyt Szkolenie Kierowców Krzysztof Kulesza</t>
  </si>
  <si>
    <t>CORSA Tomasz Kacprzyk</t>
  </si>
  <si>
    <t>Ośrodek Szkolenia Kierowców FALCAR Henryk Falkowski</t>
  </si>
  <si>
    <t>Ośrodek Szkolenia  Kierowców ALFA Tomasz Wysocki</t>
  </si>
  <si>
    <t>Ośrodek Szkolenia  Kierowców LEWAR Iwona Monika Łazarska</t>
  </si>
  <si>
    <t>Ośrodek Szkolenia  Kierowców Renoma Andrzej Dariusz Jelski</t>
  </si>
  <si>
    <t>Ośrodek Szkolenia Zawodowego Kierowców BOCIAN Agnieszka Bohdan</t>
  </si>
  <si>
    <t>Prywatna Szkoła Kierowców Jan Wasilewski</t>
  </si>
  <si>
    <t>Zakład Doskonalenia Zawodowego w Białymstoku, Ośrodek Kształcenia Zawodowego w Białymstoku</t>
  </si>
  <si>
    <t>Zakład Doskonalenia Zawodowego w Białymstoku, Ośrodek Kształcenia Zawodowego w Ełku</t>
  </si>
  <si>
    <t>zarząd: ul. Pogodna 63/1                                      15-365 Białystok
ośrodek: ul. Armii Krajowej 43
119-300 Ełk
ul. Kolejowa 6B
19-200 Grajewo</t>
  </si>
  <si>
    <t>Zakład Doskonalenia Zawodowego w Białymstoku, Ośrodek Kształcenia Zawodowego w Suwałkach</t>
  </si>
  <si>
    <t>zarząd: ul. Pogodna 63/1                                      15-365 Białystok
ośrodek: ul. Kościuszki 23
16-400 Suwałki</t>
  </si>
  <si>
    <t>Zakład Doskonalenia Zawodowego w Białymstoku, Ośrodek Kształcenia Zawodowego w Sokółce</t>
  </si>
  <si>
    <t>zarząd: ul. Pogodna 63/1                                      15-365 Białystok
ośrodek: ul. Grodzieńska 76
16-100 Sokólka</t>
  </si>
  <si>
    <t xml:space="preserve">Zakład Doskonalenia Zawodowego w Białymstoku, Ośrodek Kształcenia Zawodowego w Bielsku Podlaskim 
</t>
  </si>
  <si>
    <t>zarząd: ul. Pogodna 63/1                                      15-365 Białystok
ośrodek: ul. Kryniczna 22
17-100 Bielsk Podlaski</t>
  </si>
  <si>
    <t>zarząd: ul. Pogodna 63/1                                      15-365 Białystok
ośrodek: ul. Sienkiewicza 77
15-003 Białystok</t>
  </si>
  <si>
    <r>
      <rPr>
        <sz val="11"/>
        <color indexed="8"/>
        <rFont val="Calibri"/>
        <family val="2"/>
        <charset val="238"/>
        <scheme val="minor"/>
      </rPr>
      <t>ul. Wojska Polskiego 100
16-400 Suwałki</t>
    </r>
    <r>
      <rPr>
        <strike/>
        <sz val="11"/>
        <color indexed="8"/>
        <rFont val="Calibri"/>
        <family val="2"/>
        <charset val="238"/>
        <scheme val="minor"/>
      </rPr>
      <t xml:space="preserve">
</t>
    </r>
    <r>
      <rPr>
        <sz val="11"/>
        <color indexed="8"/>
        <rFont val="Calibri"/>
        <family val="2"/>
        <charset val="238"/>
        <scheme val="minor"/>
      </rPr>
      <t>ul. Noniewicza 57 lok. 7A                                                                                                                                                                                                                                                                                                                                                                                                                                                                                                                                                                                   16-400 Suwałki</t>
    </r>
  </si>
  <si>
    <r>
      <rPr>
        <strike/>
        <sz val="11"/>
        <color indexed="8"/>
        <rFont val="Calibri"/>
        <family val="2"/>
        <charset val="238"/>
        <scheme val="minor"/>
      </rPr>
      <t>ul.Składowa 7 lok. 103
15-399 Białystok</t>
    </r>
    <r>
      <rPr>
        <sz val="11"/>
        <color indexed="8"/>
        <rFont val="Calibri"/>
        <family val="2"/>
        <charset val="238"/>
        <scheme val="minor"/>
      </rPr>
      <t xml:space="preserve">
ul. M.Skłodowskiej-Curie 3 lok. 02
15-094 Białystok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</si>
  <si>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Prywatna Szkoła Kierowców Arkadiusz Wasilewski</t>
  </si>
  <si>
    <t>ul. Waryńskiego 43                                                                           16-400 Suwałki</t>
  </si>
  <si>
    <t>Jeździmy.eu Sp. z o.o.</t>
  </si>
  <si>
    <t>ul. Noniewicza 57  lok. 7a                                                                     16-400 Suwałki</t>
  </si>
  <si>
    <t>1. Nr 28
2. KRS: -
3. NIP: 8441257198</t>
  </si>
  <si>
    <t>1. Nr 29
2. KRS: -
3. NIP: 6332245462</t>
  </si>
  <si>
    <t>Faworyt Szkolenie Kierowców Teresa Kulesza</t>
  </si>
  <si>
    <t>ul. Szpitalna 30A
18-200 Wysokie Mazowieckie
ul. Nowogrodzka 29
18-400 Łomża</t>
  </si>
  <si>
    <t>1. Nr 30
2. KRS: -
3. NIP: 9660039705</t>
  </si>
  <si>
    <t>ul. Grunwaldzka 13 
17-100 Bielsk Podlaski 
ul. Mickiewicza 65 
17-100 Bielsk Podlaski</t>
  </si>
  <si>
    <t>Al. B.Prusa 12/4 
18-400 Łomża
Al. Legionów 135D
18-400 Łomża</t>
  </si>
  <si>
    <t xml:space="preserve"> ul. Kwadratowa 22 
18-400 Łomża
Al. Legionów 49
18-400 Łomża</t>
  </si>
  <si>
    <t xml:space="preserve">ul.  R. Dmowskiego 19
16-010 Wasilków
ul. W. Paszkowskiego 3
15-349 Białystok            
ul. Bitwy Warszawskiej 30A
15-103 Białystok </t>
  </si>
  <si>
    <t>Ośrodek Szkoleniowy "Filip" Maciej Paweł Zaręba</t>
  </si>
  <si>
    <t>ul. Jagiellońska 7
18-200 Wysokie Mazowieckie
 ul. Mickiewicza 49
15 - 312 Białystok
ul. Krakowska 5 lok. 101, 308
15-875 Białystok                                                                                                  ul. Fabryczna 4 lok. 0E
15-483 Białystok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</si>
</sst>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Wingdings 2"/>
      <family val="1"/>
      <charset val="2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indexed="17"/>
      <name val="Czcionka tekstu podstawowego"/>
      <charset val="238"/>
    </font>
    <font>
      <b/>
      <sz val="11"/>
      <color indexed="17"/>
      <name val="Calibri"/>
      <family val="2"/>
      <charset val="238"/>
      <scheme val="minor"/>
    </font>
    <font>
      <b/>
      <i/>
      <sz val="11"/>
      <color indexed="17"/>
      <name val="Calibri"/>
      <family val="2"/>
      <charset val="238"/>
      <scheme val="minor"/>
    </font>
    <font>
      <sz val="11"/>
      <color indexed="5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trike/>
      <sz val="11"/>
      <color indexed="8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24" fillId="26" borderId="19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21" borderId="4" applyNumberFormat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4" fillId="0" borderId="0"/>
    <xf numFmtId="0" fontId="4" fillId="0" borderId="0"/>
    <xf numFmtId="0" fontId="23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23" borderId="9" applyNumberFormat="0" applyFont="0" applyAlignment="0" applyProtection="0"/>
    <xf numFmtId="0" fontId="4" fillId="23" borderId="9" applyNumberFormat="0" applyFont="0" applyAlignment="0" applyProtection="0"/>
    <xf numFmtId="0" fontId="4" fillId="23" borderId="9" applyNumberFormat="0" applyFont="0" applyAlignment="0" applyProtection="0"/>
    <xf numFmtId="0" fontId="4" fillId="23" borderId="9" applyNumberFormat="0" applyFont="0" applyAlignment="0" applyProtection="0"/>
    <xf numFmtId="0" fontId="4" fillId="23" borderId="9" applyNumberFormat="0" applyFont="0" applyAlignment="0" applyProtection="0"/>
    <xf numFmtId="0" fontId="4" fillId="23" borderId="9" applyNumberFormat="0" applyFont="0" applyAlignment="0" applyProtection="0"/>
    <xf numFmtId="0" fontId="4" fillId="23" borderId="9" applyNumberFormat="0" applyFont="0" applyAlignment="0" applyProtection="0"/>
    <xf numFmtId="0" fontId="4" fillId="23" borderId="9" applyNumberFormat="0" applyFont="0" applyAlignment="0" applyProtection="0"/>
    <xf numFmtId="0" fontId="4" fillId="23" borderId="9" applyNumberFormat="0" applyFont="0" applyAlignment="0" applyProtection="0"/>
    <xf numFmtId="0" fontId="21" fillId="3" borderId="0" applyNumberFormat="0" applyBorder="0" applyAlignment="0" applyProtection="0"/>
    <xf numFmtId="0" fontId="26" fillId="0" borderId="10" applyAlignment="0">
      <alignment horizontal="center" vertical="center"/>
    </xf>
  </cellStyleXfs>
  <cellXfs count="5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25" borderId="0" xfId="0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/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0" fillId="24" borderId="16" xfId="0" applyFont="1" applyFill="1" applyBorder="1" applyAlignment="1">
      <alignment horizontal="center" vertical="center"/>
    </xf>
    <xf numFmtId="0" fontId="30" fillId="24" borderId="17" xfId="0" applyFont="1" applyFill="1" applyBorder="1" applyAlignment="1">
      <alignment horizontal="left" vertical="center"/>
    </xf>
    <xf numFmtId="0" fontId="30" fillId="24" borderId="17" xfId="0" applyFont="1" applyFill="1" applyBorder="1" applyAlignment="1">
      <alignment horizontal="right" vertical="center"/>
    </xf>
    <xf numFmtId="0" fontId="31" fillId="24" borderId="0" xfId="0" applyFont="1" applyFill="1" applyAlignment="1">
      <alignment horizontal="center" vertical="center"/>
    </xf>
    <xf numFmtId="0" fontId="31" fillId="24" borderId="0" xfId="0" applyFont="1" applyFill="1" applyBorder="1" applyAlignment="1">
      <alignment horizontal="left" vertical="center"/>
    </xf>
    <xf numFmtId="0" fontId="31" fillId="24" borderId="0" xfId="0" applyFont="1" applyFill="1" applyAlignment="1">
      <alignment vertical="center"/>
    </xf>
    <xf numFmtId="14" fontId="31" fillId="24" borderId="0" xfId="0" applyNumberFormat="1" applyFont="1" applyFill="1" applyAlignment="1">
      <alignment vertical="center"/>
    </xf>
    <xf numFmtId="0" fontId="3" fillId="25" borderId="12" xfId="0" applyFont="1" applyFill="1" applyBorder="1" applyAlignment="1">
      <alignment vertical="center"/>
    </xf>
    <xf numFmtId="0" fontId="24" fillId="25" borderId="15" xfId="25" applyFont="1" applyFill="1" applyBorder="1" applyAlignment="1">
      <alignment horizontal="center" vertical="center" wrapText="1"/>
    </xf>
    <xf numFmtId="0" fontId="32" fillId="25" borderId="15" xfId="56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0" xfId="0" applyFont="1"/>
    <xf numFmtId="0" fontId="3" fillId="0" borderId="10" xfId="59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0" xfId="0" applyFont="1" applyBorder="1" applyAlignment="1">
      <alignment vertical="center"/>
    </xf>
    <xf numFmtId="0" fontId="28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vertical="center" wrapText="1"/>
    </xf>
    <xf numFmtId="0" fontId="27" fillId="25" borderId="10" xfId="0" applyFont="1" applyFill="1" applyBorder="1" applyAlignment="1">
      <alignment horizontal="center" vertical="center" wrapText="1"/>
    </xf>
    <xf numFmtId="0" fontId="33" fillId="0" borderId="10" xfId="59" applyFont="1" applyBorder="1" applyAlignment="1">
      <alignment horizontal="center" vertical="center" wrapText="1"/>
    </xf>
    <xf numFmtId="0" fontId="27" fillId="0" borderId="10" xfId="59" applyFont="1" applyBorder="1" applyAlignment="1">
      <alignment horizontal="center" vertical="center" wrapText="1"/>
    </xf>
    <xf numFmtId="0" fontId="27" fillId="0" borderId="10" xfId="59" applyFont="1" applyBorder="1" applyAlignment="1">
      <alignment horizontal="left" vertical="center" wrapText="1"/>
    </xf>
    <xf numFmtId="0" fontId="28" fillId="0" borderId="10" xfId="91" applyFont="1" applyBorder="1" applyAlignment="1">
      <alignment horizontal="center" vertical="center"/>
    </xf>
    <xf numFmtId="0" fontId="28" fillId="0" borderId="10" xfId="91" applyFont="1" applyBorder="1" applyAlignment="1">
      <alignment horizontal="center"/>
    </xf>
    <xf numFmtId="0" fontId="34" fillId="0" borderId="10" xfId="59" applyFont="1" applyBorder="1" applyAlignment="1">
      <alignment horizontal="center" vertical="center" wrapText="1"/>
    </xf>
    <xf numFmtId="0" fontId="35" fillId="0" borderId="10" xfId="59" applyFont="1" applyBorder="1" applyAlignment="1">
      <alignment horizontal="center" vertical="center" wrapText="1"/>
    </xf>
    <xf numFmtId="0" fontId="35" fillId="0" borderId="10" xfId="59" applyFont="1" applyBorder="1" applyAlignment="1">
      <alignment horizontal="left" vertical="center" wrapText="1"/>
    </xf>
    <xf numFmtId="0" fontId="36" fillId="0" borderId="10" xfId="59" applyFont="1" applyBorder="1" applyAlignment="1">
      <alignment horizontal="center" vertical="center" wrapText="1"/>
    </xf>
    <xf numFmtId="0" fontId="35" fillId="0" borderId="10" xfId="59" applyFont="1" applyFill="1" applyBorder="1" applyAlignment="1">
      <alignment horizontal="center" vertical="center" wrapText="1"/>
    </xf>
    <xf numFmtId="0" fontId="34" fillId="0" borderId="10" xfId="59" applyFont="1" applyFill="1" applyBorder="1" applyAlignment="1">
      <alignment horizontal="center" vertical="center" wrapText="1"/>
    </xf>
    <xf numFmtId="0" fontId="35" fillId="0" borderId="10" xfId="59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4" fontId="30" fillId="24" borderId="17" xfId="0" applyNumberFormat="1" applyFont="1" applyFill="1" applyBorder="1" applyAlignment="1">
      <alignment horizontal="left" vertical="center"/>
    </xf>
    <xf numFmtId="14" fontId="30" fillId="24" borderId="18" xfId="0" applyNumberFormat="1" applyFont="1" applyFill="1" applyBorder="1" applyAlignment="1">
      <alignment horizontal="left" vertical="center"/>
    </xf>
    <xf numFmtId="0" fontId="33" fillId="25" borderId="10" xfId="0" applyFont="1" applyFill="1" applyBorder="1" applyAlignment="1">
      <alignment horizontal="center" vertical="center" wrapText="1"/>
    </xf>
    <xf numFmtId="0" fontId="24" fillId="25" borderId="10" xfId="25" applyFont="1" applyFill="1" applyBorder="1" applyAlignment="1">
      <alignment horizontal="center" vertical="center" wrapText="1"/>
    </xf>
    <xf numFmtId="0" fontId="3" fillId="25" borderId="15" xfId="56" applyFont="1" applyFill="1" applyBorder="1" applyAlignment="1">
      <alignment horizontal="center" vertical="center"/>
    </xf>
    <xf numFmtId="0" fontId="24" fillId="25" borderId="10" xfId="25" applyFont="1" applyFill="1" applyBorder="1" applyAlignment="1">
      <alignment horizontal="left" vertical="center" wrapText="1"/>
    </xf>
    <xf numFmtId="0" fontId="3" fillId="25" borderId="15" xfId="56" applyFont="1" applyFill="1" applyBorder="1" applyAlignment="1">
      <alignment horizontal="left" vertical="center"/>
    </xf>
    <xf numFmtId="0" fontId="3" fillId="25" borderId="10" xfId="56" applyFont="1" applyFill="1" applyBorder="1" applyAlignment="1">
      <alignment horizontal="center" vertical="center"/>
    </xf>
  </cellXfs>
  <cellStyles count="92">
    <cellStyle name="20% - akcent 1 2" xfId="1" xr:uid="{00000000-0005-0000-0000-000000000000}"/>
    <cellStyle name="20% - akcent 2 2" xfId="2" xr:uid="{00000000-0005-0000-0000-000001000000}"/>
    <cellStyle name="20% - akcent 3 2" xfId="3" xr:uid="{00000000-0005-0000-0000-000002000000}"/>
    <cellStyle name="20% - akcent 4 2" xfId="4" xr:uid="{00000000-0005-0000-0000-000003000000}"/>
    <cellStyle name="20% - akcent 5 2" xfId="5" xr:uid="{00000000-0005-0000-0000-000004000000}"/>
    <cellStyle name="20% - akcent 6 2" xfId="6" xr:uid="{00000000-0005-0000-0000-000005000000}"/>
    <cellStyle name="40% - akcent 1 2" xfId="7" xr:uid="{00000000-0005-0000-0000-000006000000}"/>
    <cellStyle name="40% - akcent 2 2" xfId="8" xr:uid="{00000000-0005-0000-0000-000007000000}"/>
    <cellStyle name="40% - akcent 3 2" xfId="9" xr:uid="{00000000-0005-0000-0000-000008000000}"/>
    <cellStyle name="40% - akcent 4 2" xfId="10" xr:uid="{00000000-0005-0000-0000-000009000000}"/>
    <cellStyle name="40% - akcent 5 2" xfId="11" xr:uid="{00000000-0005-0000-0000-00000A000000}"/>
    <cellStyle name="40% - akcent 6 2" xfId="12" xr:uid="{00000000-0005-0000-0000-00000B000000}"/>
    <cellStyle name="60% - akcent 1 2" xfId="13" xr:uid="{00000000-0005-0000-0000-00000C000000}"/>
    <cellStyle name="60% - akcent 2 2" xfId="14" xr:uid="{00000000-0005-0000-0000-00000D000000}"/>
    <cellStyle name="60% - akcent 3 2" xfId="15" xr:uid="{00000000-0005-0000-0000-00000E000000}"/>
    <cellStyle name="60% - akcent 4 2" xfId="16" xr:uid="{00000000-0005-0000-0000-00000F000000}"/>
    <cellStyle name="60% - akcent 5 2" xfId="17" xr:uid="{00000000-0005-0000-0000-000010000000}"/>
    <cellStyle name="60% - akcent 6 2" xfId="18" xr:uid="{00000000-0005-0000-0000-000011000000}"/>
    <cellStyle name="Akcent 1 2" xfId="19" xr:uid="{00000000-0005-0000-0000-000012000000}"/>
    <cellStyle name="Akcent 2 2" xfId="20" xr:uid="{00000000-0005-0000-0000-000013000000}"/>
    <cellStyle name="Akcent 3 2" xfId="21" xr:uid="{00000000-0005-0000-0000-000014000000}"/>
    <cellStyle name="Akcent 4 2" xfId="22" xr:uid="{00000000-0005-0000-0000-000015000000}"/>
    <cellStyle name="Akcent 5 2" xfId="23" xr:uid="{00000000-0005-0000-0000-000016000000}"/>
    <cellStyle name="Akcent 6 2" xfId="24" xr:uid="{00000000-0005-0000-0000-000017000000}"/>
    <cellStyle name="Dane wejściowe" xfId="25" builtinId="20"/>
    <cellStyle name="Dane wejściowe 2" xfId="26" xr:uid="{00000000-0005-0000-0000-000019000000}"/>
    <cellStyle name="Dane wejściowe 2 2" xfId="27" xr:uid="{00000000-0005-0000-0000-00001A000000}"/>
    <cellStyle name="Dane wejściowe 2 2 2" xfId="28" xr:uid="{00000000-0005-0000-0000-00001B000000}"/>
    <cellStyle name="Dane wejściowe 2 2 3" xfId="29" xr:uid="{00000000-0005-0000-0000-00001C000000}"/>
    <cellStyle name="Dane wejściowe 2 2 4" xfId="30" xr:uid="{00000000-0005-0000-0000-00001D000000}"/>
    <cellStyle name="Dane wejściowe 2 3" xfId="31" xr:uid="{00000000-0005-0000-0000-00001E000000}"/>
    <cellStyle name="Dane wejściowe 2 4" xfId="32" xr:uid="{00000000-0005-0000-0000-00001F000000}"/>
    <cellStyle name="Dane wejściowe 2 5" xfId="33" xr:uid="{00000000-0005-0000-0000-000020000000}"/>
    <cellStyle name="Dane wejściowe 2 6" xfId="34" xr:uid="{00000000-0005-0000-0000-000021000000}"/>
    <cellStyle name="Dane wyjściowe 2" xfId="35" xr:uid="{00000000-0005-0000-0000-000022000000}"/>
    <cellStyle name="Dane wyjściowe 2 2" xfId="36" xr:uid="{00000000-0005-0000-0000-000023000000}"/>
    <cellStyle name="Dane wyjściowe 2 2 2" xfId="37" xr:uid="{00000000-0005-0000-0000-000024000000}"/>
    <cellStyle name="Dane wyjściowe 2 2 3" xfId="38" xr:uid="{00000000-0005-0000-0000-000025000000}"/>
    <cellStyle name="Dane wyjściowe 2 2 4" xfId="39" xr:uid="{00000000-0005-0000-0000-000026000000}"/>
    <cellStyle name="Dane wyjściowe 2 3" xfId="40" xr:uid="{00000000-0005-0000-0000-000027000000}"/>
    <cellStyle name="Dane wyjściowe 2 4" xfId="41" xr:uid="{00000000-0005-0000-0000-000028000000}"/>
    <cellStyle name="Dane wyjściowe 2 5" xfId="42" xr:uid="{00000000-0005-0000-0000-000029000000}"/>
    <cellStyle name="Dane wyjściowe 2 6" xfId="43" xr:uid="{00000000-0005-0000-0000-00002A000000}"/>
    <cellStyle name="Dobre 2" xfId="44" xr:uid="{00000000-0005-0000-0000-00002B000000}"/>
    <cellStyle name="Komórka połączona 2" xfId="45" xr:uid="{00000000-0005-0000-0000-00002C000000}"/>
    <cellStyle name="Komórka zaznaczona 2" xfId="46" xr:uid="{00000000-0005-0000-0000-00002D000000}"/>
    <cellStyle name="Nagłówek 1 2" xfId="47" xr:uid="{00000000-0005-0000-0000-00002E000000}"/>
    <cellStyle name="Nagłówek 2 2" xfId="48" xr:uid="{00000000-0005-0000-0000-00002F000000}"/>
    <cellStyle name="Nagłówek 3 2" xfId="49" xr:uid="{00000000-0005-0000-0000-000030000000}"/>
    <cellStyle name="Nagłówek 4 2" xfId="50" xr:uid="{00000000-0005-0000-0000-000031000000}"/>
    <cellStyle name="Neutralne 2" xfId="51" xr:uid="{00000000-0005-0000-0000-000032000000}"/>
    <cellStyle name="Normalny" xfId="0" builtinId="0"/>
    <cellStyle name="Normalny 2" xfId="52" xr:uid="{00000000-0005-0000-0000-000034000000}"/>
    <cellStyle name="Normalny 2 2" xfId="53" xr:uid="{00000000-0005-0000-0000-000035000000}"/>
    <cellStyle name="Normalny 2 3" xfId="54" xr:uid="{00000000-0005-0000-0000-000036000000}"/>
    <cellStyle name="Normalny 3" xfId="55" xr:uid="{00000000-0005-0000-0000-000037000000}"/>
    <cellStyle name="Normalny 4" xfId="56" xr:uid="{00000000-0005-0000-0000-000038000000}"/>
    <cellStyle name="Normalny 4 2" xfId="57" xr:uid="{00000000-0005-0000-0000-000039000000}"/>
    <cellStyle name="Normalny 5" xfId="58" xr:uid="{00000000-0005-0000-0000-00003A000000}"/>
    <cellStyle name="Normalny 6" xfId="59" xr:uid="{00000000-0005-0000-0000-00003B000000}"/>
    <cellStyle name="Obliczenia 2" xfId="60" xr:uid="{00000000-0005-0000-0000-00003C000000}"/>
    <cellStyle name="Obliczenia 2 2" xfId="61" xr:uid="{00000000-0005-0000-0000-00003D000000}"/>
    <cellStyle name="Obliczenia 2 2 2" xfId="62" xr:uid="{00000000-0005-0000-0000-00003E000000}"/>
    <cellStyle name="Obliczenia 2 2 3" xfId="63" xr:uid="{00000000-0005-0000-0000-00003F000000}"/>
    <cellStyle name="Obliczenia 2 2 4" xfId="64" xr:uid="{00000000-0005-0000-0000-000040000000}"/>
    <cellStyle name="Obliczenia 2 3" xfId="65" xr:uid="{00000000-0005-0000-0000-000041000000}"/>
    <cellStyle name="Obliczenia 2 4" xfId="66" xr:uid="{00000000-0005-0000-0000-000042000000}"/>
    <cellStyle name="Obliczenia 2 5" xfId="67" xr:uid="{00000000-0005-0000-0000-000043000000}"/>
    <cellStyle name="Obliczenia 2 6" xfId="68" xr:uid="{00000000-0005-0000-0000-000044000000}"/>
    <cellStyle name="Suma 2" xfId="69" xr:uid="{00000000-0005-0000-0000-000045000000}"/>
    <cellStyle name="Suma 2 2" xfId="70" xr:uid="{00000000-0005-0000-0000-000046000000}"/>
    <cellStyle name="Suma 2 2 2" xfId="71" xr:uid="{00000000-0005-0000-0000-000047000000}"/>
    <cellStyle name="Suma 2 2 3" xfId="72" xr:uid="{00000000-0005-0000-0000-000048000000}"/>
    <cellStyle name="Suma 2 2 4" xfId="73" xr:uid="{00000000-0005-0000-0000-000049000000}"/>
    <cellStyle name="Suma 2 3" xfId="74" xr:uid="{00000000-0005-0000-0000-00004A000000}"/>
    <cellStyle name="Suma 2 4" xfId="75" xr:uid="{00000000-0005-0000-0000-00004B000000}"/>
    <cellStyle name="Suma 2 5" xfId="76" xr:uid="{00000000-0005-0000-0000-00004C000000}"/>
    <cellStyle name="Suma 2 6" xfId="77" xr:uid="{00000000-0005-0000-0000-00004D000000}"/>
    <cellStyle name="Tekst objaśnienia 2" xfId="78" xr:uid="{00000000-0005-0000-0000-00004E000000}"/>
    <cellStyle name="Tekst ostrzeżenia 2" xfId="79" xr:uid="{00000000-0005-0000-0000-00004F000000}"/>
    <cellStyle name="Tytuł 2" xfId="80" xr:uid="{00000000-0005-0000-0000-000050000000}"/>
    <cellStyle name="Uwaga 2" xfId="81" xr:uid="{00000000-0005-0000-0000-000051000000}"/>
    <cellStyle name="Uwaga 2 2" xfId="82" xr:uid="{00000000-0005-0000-0000-000052000000}"/>
    <cellStyle name="Uwaga 2 2 2" xfId="83" xr:uid="{00000000-0005-0000-0000-000053000000}"/>
    <cellStyle name="Uwaga 2 2 3" xfId="84" xr:uid="{00000000-0005-0000-0000-000054000000}"/>
    <cellStyle name="Uwaga 2 2 4" xfId="85" xr:uid="{00000000-0005-0000-0000-000055000000}"/>
    <cellStyle name="Uwaga 2 3" xfId="86" xr:uid="{00000000-0005-0000-0000-000056000000}"/>
    <cellStyle name="Uwaga 2 4" xfId="87" xr:uid="{00000000-0005-0000-0000-000057000000}"/>
    <cellStyle name="Uwaga 2 5" xfId="88" xr:uid="{00000000-0005-0000-0000-000058000000}"/>
    <cellStyle name="Uwaga 2 6" xfId="89" xr:uid="{00000000-0005-0000-0000-000059000000}"/>
    <cellStyle name="Złe 2" xfId="90" xr:uid="{00000000-0005-0000-0000-00005A000000}"/>
    <cellStyle name="znaczek" xfId="91" xr:uid="{00000000-0005-0000-0000-00005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20"/>
  <sheetViews>
    <sheetView showGridLines="0" tabSelected="1" zoomScale="75" zoomScaleNormal="75" workbookViewId="0">
      <selection activeCell="A2" sqref="A2"/>
    </sheetView>
  </sheetViews>
  <sheetFormatPr defaultColWidth="6.25" defaultRowHeight="60" customHeight="1"/>
  <cols>
    <col min="1" max="1" width="4.58203125" style="5" customWidth="1"/>
    <col min="2" max="2" width="0" hidden="1" customWidth="1"/>
    <col min="3" max="3" width="31.33203125" style="4" customWidth="1"/>
    <col min="4" max="4" width="25.83203125" style="1" customWidth="1"/>
    <col min="5" max="5" width="20.75" style="1" customWidth="1"/>
    <col min="6" max="6" width="14.08203125" style="2" customWidth="1"/>
    <col min="7" max="7" width="10.25" style="2" customWidth="1"/>
    <col min="8" max="8" width="14.25" style="2" customWidth="1"/>
    <col min="9" max="9" width="14.5" style="2" customWidth="1"/>
    <col min="10" max="10" width="9.58203125" style="2" customWidth="1"/>
    <col min="11" max="11" width="14.33203125" style="2" customWidth="1"/>
    <col min="12" max="12" width="13.58203125" style="2" customWidth="1"/>
    <col min="13" max="13" width="14.33203125" style="2" customWidth="1"/>
    <col min="14" max="255" width="9" style="2" customWidth="1"/>
    <col min="256" max="16384" width="6.25" style="2"/>
  </cols>
  <sheetData>
    <row r="1" spans="1:13" s="11" customFormat="1" ht="60" customHeight="1">
      <c r="A1" s="6"/>
      <c r="B1" s="7"/>
      <c r="C1" s="8" t="s">
        <v>0</v>
      </c>
      <c r="D1" s="9"/>
      <c r="E1" s="10"/>
    </row>
    <row r="2" spans="1:13" s="12" customFormat="1" ht="69" customHeight="1">
      <c r="C2" s="13" t="s">
        <v>10</v>
      </c>
      <c r="D2" s="14">
        <f>MAX(A:A)</f>
        <v>30</v>
      </c>
      <c r="E2" s="15" t="s">
        <v>25</v>
      </c>
      <c r="F2" s="48">
        <f ca="1">TODAY()</f>
        <v>45993</v>
      </c>
      <c r="G2" s="48"/>
      <c r="H2" s="48"/>
      <c r="I2" s="48"/>
      <c r="J2" s="48"/>
      <c r="K2" s="48"/>
      <c r="L2" s="48"/>
      <c r="M2" s="49"/>
    </row>
    <row r="3" spans="1:13" s="12" customFormat="1" ht="69" hidden="1" customHeight="1" thickTop="1" thickBot="1">
      <c r="C3" s="16"/>
      <c r="D3" s="17"/>
      <c r="E3" s="18"/>
      <c r="F3" s="19"/>
      <c r="G3" s="31"/>
      <c r="H3" s="31"/>
    </row>
    <row r="4" spans="1:13" s="12" customFormat="1" ht="93" customHeight="1">
      <c r="A4" s="50" t="s">
        <v>1</v>
      </c>
      <c r="B4" s="20"/>
      <c r="C4" s="51" t="s">
        <v>7</v>
      </c>
      <c r="D4" s="51" t="s">
        <v>2</v>
      </c>
      <c r="E4" s="53" t="s">
        <v>27</v>
      </c>
      <c r="F4" s="51" t="s">
        <v>23</v>
      </c>
      <c r="G4" s="55"/>
      <c r="H4" s="55"/>
      <c r="I4" s="55"/>
      <c r="J4" s="51" t="s">
        <v>11</v>
      </c>
      <c r="K4" s="55"/>
      <c r="L4" s="55"/>
      <c r="M4" s="55"/>
    </row>
    <row r="5" spans="1:13" s="23" customFormat="1" ht="71.25" customHeight="1">
      <c r="A5" s="50"/>
      <c r="B5" s="20"/>
      <c r="C5" s="52"/>
      <c r="D5" s="52"/>
      <c r="E5" s="54"/>
      <c r="F5" s="21" t="s">
        <v>52</v>
      </c>
      <c r="G5" s="21" t="s">
        <v>12</v>
      </c>
      <c r="H5" s="21" t="s">
        <v>13</v>
      </c>
      <c r="I5" s="21" t="s">
        <v>14</v>
      </c>
      <c r="J5" s="22" t="s">
        <v>15</v>
      </c>
      <c r="K5" s="22" t="s">
        <v>16</v>
      </c>
      <c r="L5" s="22" t="s">
        <v>17</v>
      </c>
      <c r="M5" s="22" t="s">
        <v>18</v>
      </c>
    </row>
    <row r="6" spans="1:13" s="23" customFormat="1" ht="43.5" customHeight="1">
      <c r="A6" s="32">
        <v>1</v>
      </c>
      <c r="B6" s="24"/>
      <c r="C6" s="33" t="s">
        <v>3</v>
      </c>
      <c r="D6" s="34" t="s">
        <v>67</v>
      </c>
      <c r="E6" s="35" t="s">
        <v>29</v>
      </c>
      <c r="F6" s="36" t="s">
        <v>53</v>
      </c>
      <c r="G6" s="36" t="s">
        <v>53</v>
      </c>
      <c r="H6" s="36" t="s">
        <v>53</v>
      </c>
      <c r="I6" s="36" t="s">
        <v>53</v>
      </c>
      <c r="J6" s="36" t="s">
        <v>53</v>
      </c>
      <c r="K6" s="36" t="s">
        <v>53</v>
      </c>
      <c r="L6" s="37"/>
      <c r="M6" s="37"/>
    </row>
    <row r="7" spans="1:13" s="23" customFormat="1" ht="49.5" customHeight="1">
      <c r="A7" s="32">
        <f>A6+1</f>
        <v>2</v>
      </c>
      <c r="B7" s="25"/>
      <c r="C7" s="33" t="s">
        <v>19</v>
      </c>
      <c r="D7" s="34" t="s">
        <v>68</v>
      </c>
      <c r="E7" s="35" t="s">
        <v>30</v>
      </c>
      <c r="F7" s="36" t="s">
        <v>53</v>
      </c>
      <c r="G7" s="36" t="s">
        <v>53</v>
      </c>
      <c r="H7" s="36" t="s">
        <v>53</v>
      </c>
      <c r="I7" s="36" t="s">
        <v>53</v>
      </c>
      <c r="J7" s="36"/>
      <c r="K7" s="36"/>
      <c r="L7" s="37"/>
      <c r="M7" s="37"/>
    </row>
    <row r="8" spans="1:13" s="23" customFormat="1" ht="48" customHeight="1">
      <c r="A8" s="32">
        <f t="shared" ref="A8:A25" si="0">A7+1</f>
        <v>3</v>
      </c>
      <c r="B8" s="25"/>
      <c r="C8" s="38" t="s">
        <v>4</v>
      </c>
      <c r="D8" s="39" t="s">
        <v>69</v>
      </c>
      <c r="E8" s="40" t="s">
        <v>28</v>
      </c>
      <c r="F8" s="36" t="s">
        <v>53</v>
      </c>
      <c r="G8" s="36" t="s">
        <v>53</v>
      </c>
      <c r="H8" s="36" t="s">
        <v>53</v>
      </c>
      <c r="I8" s="36" t="s">
        <v>53</v>
      </c>
      <c r="J8" s="36"/>
      <c r="K8" s="36"/>
      <c r="L8" s="37"/>
      <c r="M8" s="37"/>
    </row>
    <row r="9" spans="1:13" s="23" customFormat="1" ht="92.5" customHeight="1">
      <c r="A9" s="32">
        <f t="shared" si="0"/>
        <v>4</v>
      </c>
      <c r="B9" s="25"/>
      <c r="C9" s="33" t="s">
        <v>89</v>
      </c>
      <c r="D9" s="39" t="s">
        <v>98</v>
      </c>
      <c r="E9" s="40" t="s">
        <v>31</v>
      </c>
      <c r="F9" s="36" t="s">
        <v>53</v>
      </c>
      <c r="G9" s="36" t="s">
        <v>53</v>
      </c>
      <c r="H9" s="36" t="s">
        <v>53</v>
      </c>
      <c r="I9" s="36" t="s">
        <v>53</v>
      </c>
      <c r="J9" s="36"/>
      <c r="K9" s="36"/>
      <c r="L9" s="37"/>
      <c r="M9" s="37"/>
    </row>
    <row r="10" spans="1:13" s="23" customFormat="1" ht="97.9" customHeight="1">
      <c r="A10" s="32"/>
      <c r="B10" s="25"/>
      <c r="C10" s="33" t="s">
        <v>90</v>
      </c>
      <c r="D10" s="39" t="s">
        <v>91</v>
      </c>
      <c r="E10" s="40" t="s">
        <v>31</v>
      </c>
      <c r="F10" s="36" t="s">
        <v>53</v>
      </c>
      <c r="G10" s="36" t="s">
        <v>53</v>
      </c>
      <c r="H10" s="36" t="s">
        <v>53</v>
      </c>
      <c r="I10" s="36" t="s">
        <v>53</v>
      </c>
      <c r="J10" s="36"/>
      <c r="K10" s="36"/>
      <c r="L10" s="37"/>
      <c r="M10" s="37"/>
    </row>
    <row r="11" spans="1:13" s="23" customFormat="1" ht="78.650000000000006" customHeight="1">
      <c r="A11" s="32"/>
      <c r="B11" s="25"/>
      <c r="C11" s="33" t="s">
        <v>92</v>
      </c>
      <c r="D11" s="39" t="s">
        <v>93</v>
      </c>
      <c r="E11" s="40" t="s">
        <v>31</v>
      </c>
      <c r="F11" s="36" t="s">
        <v>53</v>
      </c>
      <c r="G11" s="36" t="s">
        <v>53</v>
      </c>
      <c r="H11" s="36" t="s">
        <v>53</v>
      </c>
      <c r="I11" s="36" t="s">
        <v>53</v>
      </c>
      <c r="J11" s="36"/>
      <c r="K11" s="36"/>
      <c r="L11" s="37"/>
      <c r="M11" s="37"/>
    </row>
    <row r="12" spans="1:13" s="23" customFormat="1" ht="73.900000000000006" customHeight="1">
      <c r="A12" s="32"/>
      <c r="B12" s="25"/>
      <c r="C12" s="33" t="s">
        <v>94</v>
      </c>
      <c r="D12" s="39" t="s">
        <v>95</v>
      </c>
      <c r="E12" s="40" t="s">
        <v>31</v>
      </c>
      <c r="F12" s="36" t="s">
        <v>53</v>
      </c>
      <c r="G12" s="36" t="s">
        <v>53</v>
      </c>
      <c r="H12" s="36" t="s">
        <v>53</v>
      </c>
      <c r="I12" s="36" t="s">
        <v>53</v>
      </c>
      <c r="J12" s="36"/>
      <c r="K12" s="36"/>
      <c r="L12" s="37"/>
      <c r="M12" s="37"/>
    </row>
    <row r="13" spans="1:13" s="23" customFormat="1" ht="67.150000000000006" customHeight="1">
      <c r="A13" s="32"/>
      <c r="B13" s="25"/>
      <c r="C13" s="33" t="s">
        <v>96</v>
      </c>
      <c r="D13" s="39" t="s">
        <v>97</v>
      </c>
      <c r="E13" s="40" t="s">
        <v>31</v>
      </c>
      <c r="F13" s="36" t="s">
        <v>53</v>
      </c>
      <c r="G13" s="36" t="s">
        <v>53</v>
      </c>
      <c r="H13" s="36" t="s">
        <v>53</v>
      </c>
      <c r="I13" s="36" t="s">
        <v>53</v>
      </c>
      <c r="J13" s="36"/>
      <c r="K13" s="36"/>
      <c r="L13" s="37"/>
      <c r="M13" s="37"/>
    </row>
    <row r="14" spans="1:13" s="23" customFormat="1" ht="72.5">
      <c r="A14" s="32">
        <f>A9+1</f>
        <v>5</v>
      </c>
      <c r="B14" s="25"/>
      <c r="C14" s="38" t="s">
        <v>8</v>
      </c>
      <c r="D14" s="39" t="s">
        <v>112</v>
      </c>
      <c r="E14" s="40" t="s">
        <v>32</v>
      </c>
      <c r="F14" s="36" t="s">
        <v>53</v>
      </c>
      <c r="G14" s="36" t="s">
        <v>53</v>
      </c>
      <c r="H14" s="36" t="s">
        <v>53</v>
      </c>
      <c r="I14" s="36" t="s">
        <v>53</v>
      </c>
      <c r="J14" s="37"/>
      <c r="K14" s="37"/>
      <c r="L14" s="37"/>
      <c r="M14" s="37"/>
    </row>
    <row r="15" spans="1:13" s="23" customFormat="1" ht="54" customHeight="1">
      <c r="A15" s="32">
        <f t="shared" si="0"/>
        <v>6</v>
      </c>
      <c r="B15" s="25"/>
      <c r="C15" s="38" t="s">
        <v>20</v>
      </c>
      <c r="D15" s="39" t="s">
        <v>70</v>
      </c>
      <c r="E15" s="40" t="s">
        <v>33</v>
      </c>
      <c r="F15" s="36" t="s">
        <v>53</v>
      </c>
      <c r="G15" s="36" t="s">
        <v>53</v>
      </c>
      <c r="H15" s="36" t="s">
        <v>53</v>
      </c>
      <c r="I15" s="36" t="s">
        <v>53</v>
      </c>
      <c r="J15" s="37"/>
      <c r="K15" s="37"/>
      <c r="L15" s="37"/>
      <c r="M15" s="37"/>
    </row>
    <row r="16" spans="1:13" s="23" customFormat="1" ht="72.5">
      <c r="A16" s="32">
        <f t="shared" si="0"/>
        <v>7</v>
      </c>
      <c r="B16" s="26"/>
      <c r="C16" s="38" t="s">
        <v>9</v>
      </c>
      <c r="D16" s="39" t="s">
        <v>111</v>
      </c>
      <c r="E16" s="40" t="s">
        <v>34</v>
      </c>
      <c r="F16" s="36" t="s">
        <v>53</v>
      </c>
      <c r="G16" s="36" t="s">
        <v>53</v>
      </c>
      <c r="H16" s="36" t="s">
        <v>53</v>
      </c>
      <c r="I16" s="36" t="s">
        <v>53</v>
      </c>
      <c r="J16" s="37"/>
      <c r="K16" s="37"/>
      <c r="L16" s="37"/>
      <c r="M16" s="37"/>
    </row>
    <row r="17" spans="1:256" s="23" customFormat="1" ht="115.5" customHeight="1">
      <c r="A17" s="32">
        <f t="shared" si="0"/>
        <v>8</v>
      </c>
      <c r="B17" s="26"/>
      <c r="C17" s="38" t="s">
        <v>35</v>
      </c>
      <c r="D17" s="39" t="s">
        <v>71</v>
      </c>
      <c r="E17" s="40" t="s">
        <v>36</v>
      </c>
      <c r="F17" s="36" t="s">
        <v>53</v>
      </c>
      <c r="G17" s="36" t="s">
        <v>53</v>
      </c>
      <c r="H17" s="36" t="s">
        <v>53</v>
      </c>
      <c r="I17" s="36" t="s">
        <v>53</v>
      </c>
      <c r="J17" s="37"/>
      <c r="K17" s="37"/>
      <c r="L17" s="37"/>
      <c r="M17" s="37"/>
    </row>
    <row r="18" spans="1:256" s="23" customFormat="1" ht="109.5" customHeight="1">
      <c r="A18" s="32">
        <f t="shared" si="0"/>
        <v>9</v>
      </c>
      <c r="B18" s="26"/>
      <c r="C18" s="38" t="s">
        <v>81</v>
      </c>
      <c r="D18" s="39" t="s">
        <v>72</v>
      </c>
      <c r="E18" s="40" t="s">
        <v>54</v>
      </c>
      <c r="F18" s="36" t="s">
        <v>53</v>
      </c>
      <c r="G18" s="36" t="s">
        <v>53</v>
      </c>
      <c r="H18" s="36" t="s">
        <v>53</v>
      </c>
      <c r="I18" s="36" t="s">
        <v>53</v>
      </c>
      <c r="J18" s="37"/>
      <c r="K18" s="37"/>
      <c r="L18" s="37"/>
      <c r="M18" s="37"/>
    </row>
    <row r="19" spans="1:256" s="23" customFormat="1" ht="72.5">
      <c r="A19" s="32">
        <f t="shared" si="0"/>
        <v>10</v>
      </c>
      <c r="B19" s="26"/>
      <c r="C19" s="38" t="s">
        <v>5</v>
      </c>
      <c r="D19" s="39" t="s">
        <v>110</v>
      </c>
      <c r="E19" s="40" t="s">
        <v>55</v>
      </c>
      <c r="F19" s="36" t="s">
        <v>53</v>
      </c>
      <c r="G19" s="36" t="s">
        <v>53</v>
      </c>
      <c r="H19" s="36" t="s">
        <v>53</v>
      </c>
      <c r="I19" s="36" t="s">
        <v>53</v>
      </c>
      <c r="J19" s="37"/>
      <c r="K19" s="37"/>
      <c r="L19" s="37"/>
      <c r="M19" s="37"/>
    </row>
    <row r="20" spans="1:256" s="23" customFormat="1" ht="114" customHeight="1">
      <c r="A20" s="32">
        <f t="shared" si="0"/>
        <v>11</v>
      </c>
      <c r="B20" s="26"/>
      <c r="C20" s="38" t="s">
        <v>82</v>
      </c>
      <c r="D20" s="41" t="s">
        <v>99</v>
      </c>
      <c r="E20" s="40" t="s">
        <v>56</v>
      </c>
      <c r="F20" s="36" t="s">
        <v>53</v>
      </c>
      <c r="G20" s="36" t="s">
        <v>53</v>
      </c>
      <c r="H20" s="36" t="s">
        <v>53</v>
      </c>
      <c r="I20" s="36" t="s">
        <v>53</v>
      </c>
      <c r="J20" s="37"/>
      <c r="K20" s="37"/>
      <c r="L20" s="37"/>
      <c r="M20" s="37"/>
    </row>
    <row r="21" spans="1:256" s="23" customFormat="1" ht="60.75" customHeight="1">
      <c r="A21" s="32">
        <f t="shared" si="0"/>
        <v>12</v>
      </c>
      <c r="B21" s="26"/>
      <c r="C21" s="38" t="s">
        <v>83</v>
      </c>
      <c r="D21" s="39" t="s">
        <v>73</v>
      </c>
      <c r="E21" s="40" t="s">
        <v>57</v>
      </c>
      <c r="F21" s="36" t="s">
        <v>53</v>
      </c>
      <c r="G21" s="36" t="s">
        <v>53</v>
      </c>
      <c r="H21" s="36" t="s">
        <v>53</v>
      </c>
      <c r="I21" s="36" t="s">
        <v>53</v>
      </c>
      <c r="J21" s="37"/>
      <c r="K21" s="37"/>
      <c r="L21" s="37"/>
      <c r="M21" s="37"/>
    </row>
    <row r="22" spans="1:256" s="23" customFormat="1" ht="78" customHeight="1">
      <c r="A22" s="32">
        <f t="shared" si="0"/>
        <v>13</v>
      </c>
      <c r="B22" s="26"/>
      <c r="C22" s="38" t="s">
        <v>21</v>
      </c>
      <c r="D22" s="42" t="s">
        <v>74</v>
      </c>
      <c r="E22" s="40" t="s">
        <v>58</v>
      </c>
      <c r="F22" s="36" t="s">
        <v>53</v>
      </c>
      <c r="G22" s="36" t="s">
        <v>53</v>
      </c>
      <c r="H22" s="36" t="s">
        <v>53</v>
      </c>
      <c r="I22" s="36" t="s">
        <v>53</v>
      </c>
      <c r="J22" s="37"/>
      <c r="K22" s="37"/>
      <c r="L22" s="37"/>
      <c r="M22" s="37"/>
    </row>
    <row r="23" spans="1:256" s="23" customFormat="1" ht="57.75" customHeight="1">
      <c r="A23" s="32">
        <f t="shared" si="0"/>
        <v>14</v>
      </c>
      <c r="B23" s="26"/>
      <c r="C23" s="43" t="s">
        <v>6</v>
      </c>
      <c r="D23" s="42" t="s">
        <v>75</v>
      </c>
      <c r="E23" s="27" t="s">
        <v>59</v>
      </c>
      <c r="F23" s="36" t="s">
        <v>53</v>
      </c>
      <c r="G23" s="36" t="s">
        <v>53</v>
      </c>
      <c r="H23" s="36" t="s">
        <v>53</v>
      </c>
      <c r="I23" s="36" t="s">
        <v>53</v>
      </c>
      <c r="J23" s="37"/>
      <c r="K23" s="37"/>
      <c r="L23" s="37"/>
      <c r="M23" s="37"/>
    </row>
    <row r="24" spans="1:256" s="23" customFormat="1" ht="57" customHeight="1">
      <c r="A24" s="32">
        <f t="shared" si="0"/>
        <v>15</v>
      </c>
      <c r="B24" s="26"/>
      <c r="C24" s="43" t="s">
        <v>22</v>
      </c>
      <c r="D24" s="42" t="s">
        <v>76</v>
      </c>
      <c r="E24" s="44" t="s">
        <v>60</v>
      </c>
      <c r="F24" s="36" t="s">
        <v>53</v>
      </c>
      <c r="G24" s="36" t="s">
        <v>53</v>
      </c>
      <c r="H24" s="36" t="s">
        <v>53</v>
      </c>
      <c r="I24" s="36" t="s">
        <v>53</v>
      </c>
      <c r="J24" s="36"/>
      <c r="K24" s="36"/>
      <c r="L24" s="36"/>
      <c r="M24" s="36"/>
    </row>
    <row r="25" spans="1:256" s="23" customFormat="1" ht="58.5" customHeight="1">
      <c r="A25" s="32">
        <f t="shared" si="0"/>
        <v>16</v>
      </c>
      <c r="B25" s="26"/>
      <c r="C25" s="43" t="s">
        <v>26</v>
      </c>
      <c r="D25" s="42" t="s">
        <v>77</v>
      </c>
      <c r="E25" s="44" t="s">
        <v>37</v>
      </c>
      <c r="F25" s="36" t="s">
        <v>53</v>
      </c>
      <c r="G25" s="36" t="s">
        <v>53</v>
      </c>
      <c r="H25" s="36" t="s">
        <v>53</v>
      </c>
      <c r="I25" s="36" t="s">
        <v>53</v>
      </c>
      <c r="J25" s="36"/>
      <c r="K25" s="36"/>
      <c r="L25" s="36"/>
      <c r="M25" s="36"/>
    </row>
    <row r="26" spans="1:256" s="26" customFormat="1" ht="181.5" customHeight="1">
      <c r="A26" s="32">
        <f t="shared" ref="A26:A35" si="1">A25+1</f>
        <v>17</v>
      </c>
      <c r="C26" s="43" t="s">
        <v>114</v>
      </c>
      <c r="D26" s="42" t="s">
        <v>115</v>
      </c>
      <c r="E26" s="44" t="s">
        <v>38</v>
      </c>
      <c r="F26" s="36" t="s">
        <v>53</v>
      </c>
      <c r="G26" s="36" t="s">
        <v>53</v>
      </c>
      <c r="H26" s="36" t="s">
        <v>53</v>
      </c>
      <c r="I26" s="36" t="s">
        <v>53</v>
      </c>
      <c r="J26" s="36"/>
      <c r="K26" s="36"/>
      <c r="L26" s="36"/>
      <c r="M26" s="36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</row>
    <row r="27" spans="1:256" s="26" customFormat="1" ht="138" customHeight="1">
      <c r="A27" s="32">
        <f t="shared" si="1"/>
        <v>18</v>
      </c>
      <c r="C27" s="43" t="s">
        <v>84</v>
      </c>
      <c r="D27" s="42" t="s">
        <v>100</v>
      </c>
      <c r="E27" s="44" t="s">
        <v>39</v>
      </c>
      <c r="F27" s="36" t="s">
        <v>53</v>
      </c>
      <c r="G27" s="36" t="s">
        <v>53</v>
      </c>
      <c r="H27" s="36" t="s">
        <v>53</v>
      </c>
      <c r="I27" s="36" t="s">
        <v>53</v>
      </c>
      <c r="J27" s="36"/>
      <c r="K27" s="36"/>
      <c r="L27" s="36"/>
      <c r="M27" s="36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  <c r="IV27" s="23"/>
    </row>
    <row r="28" spans="1:256" s="26" customFormat="1" ht="60" customHeight="1">
      <c r="A28" s="32">
        <f t="shared" si="1"/>
        <v>19</v>
      </c>
      <c r="C28" s="43" t="s">
        <v>85</v>
      </c>
      <c r="D28" s="42" t="s">
        <v>78</v>
      </c>
      <c r="E28" s="44" t="s">
        <v>40</v>
      </c>
      <c r="F28" s="36" t="s">
        <v>53</v>
      </c>
      <c r="G28" s="36" t="s">
        <v>53</v>
      </c>
      <c r="H28" s="36" t="s">
        <v>53</v>
      </c>
      <c r="I28" s="36" t="s">
        <v>53</v>
      </c>
      <c r="J28" s="36"/>
      <c r="K28" s="36"/>
      <c r="L28" s="36"/>
      <c r="M28" s="36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</row>
    <row r="29" spans="1:256" s="26" customFormat="1" ht="60" customHeight="1">
      <c r="A29" s="32">
        <f t="shared" si="1"/>
        <v>20</v>
      </c>
      <c r="C29" s="43" t="s">
        <v>86</v>
      </c>
      <c r="D29" s="42" t="s">
        <v>79</v>
      </c>
      <c r="E29" s="44" t="s">
        <v>45</v>
      </c>
      <c r="F29" s="36" t="s">
        <v>53</v>
      </c>
      <c r="G29" s="36" t="s">
        <v>53</v>
      </c>
      <c r="H29" s="36" t="s">
        <v>53</v>
      </c>
      <c r="I29" s="36" t="s">
        <v>53</v>
      </c>
      <c r="J29" s="36"/>
      <c r="K29" s="36"/>
      <c r="L29" s="36"/>
      <c r="M29" s="36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</row>
    <row r="30" spans="1:256" s="26" customFormat="1" ht="60" customHeight="1">
      <c r="A30" s="32">
        <f t="shared" si="1"/>
        <v>21</v>
      </c>
      <c r="C30" s="43" t="s">
        <v>24</v>
      </c>
      <c r="D30" s="42" t="s">
        <v>80</v>
      </c>
      <c r="E30" s="44" t="s">
        <v>41</v>
      </c>
      <c r="F30" s="36" t="s">
        <v>53</v>
      </c>
      <c r="G30" s="36" t="s">
        <v>53</v>
      </c>
      <c r="H30" s="36" t="s">
        <v>53</v>
      </c>
      <c r="I30" s="36" t="s">
        <v>53</v>
      </c>
      <c r="J30" s="36"/>
      <c r="K30" s="36"/>
      <c r="L30" s="36"/>
      <c r="M30" s="36"/>
      <c r="N30" s="23"/>
      <c r="O30" s="23"/>
      <c r="P30" s="23"/>
      <c r="Q30" s="28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</row>
    <row r="31" spans="1:256" s="26" customFormat="1" ht="60" customHeight="1">
      <c r="A31" s="32">
        <f t="shared" si="1"/>
        <v>22</v>
      </c>
      <c r="C31" s="43" t="s">
        <v>42</v>
      </c>
      <c r="D31" s="42" t="s">
        <v>43</v>
      </c>
      <c r="E31" s="44" t="s">
        <v>61</v>
      </c>
      <c r="F31" s="36" t="s">
        <v>53</v>
      </c>
      <c r="G31" s="36" t="s">
        <v>53</v>
      </c>
      <c r="H31" s="36" t="s">
        <v>53</v>
      </c>
      <c r="I31" s="36" t="s">
        <v>53</v>
      </c>
      <c r="J31" s="36"/>
      <c r="K31" s="36"/>
      <c r="L31" s="36"/>
      <c r="M31" s="36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</row>
    <row r="32" spans="1:256" s="26" customFormat="1" ht="72.5">
      <c r="A32" s="32">
        <v>23</v>
      </c>
      <c r="C32" s="43" t="s">
        <v>44</v>
      </c>
      <c r="D32" s="42" t="s">
        <v>108</v>
      </c>
      <c r="E32" s="44" t="s">
        <v>62</v>
      </c>
      <c r="F32" s="36" t="s">
        <v>53</v>
      </c>
      <c r="G32" s="36" t="s">
        <v>53</v>
      </c>
      <c r="H32" s="36" t="s">
        <v>53</v>
      </c>
      <c r="I32" s="36" t="s">
        <v>53</v>
      </c>
      <c r="J32" s="36"/>
      <c r="K32" s="36"/>
      <c r="L32" s="36"/>
      <c r="M32" s="36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</row>
    <row r="33" spans="1:256" s="26" customFormat="1" ht="60" customHeight="1">
      <c r="A33" s="32">
        <f t="shared" si="1"/>
        <v>24</v>
      </c>
      <c r="C33" s="43" t="s">
        <v>46</v>
      </c>
      <c r="D33" s="45" t="s">
        <v>47</v>
      </c>
      <c r="E33" s="44" t="s">
        <v>63</v>
      </c>
      <c r="F33" s="36" t="s">
        <v>53</v>
      </c>
      <c r="G33" s="36" t="s">
        <v>53</v>
      </c>
      <c r="H33" s="36" t="s">
        <v>53</v>
      </c>
      <c r="I33" s="36" t="s">
        <v>53</v>
      </c>
      <c r="J33" s="29"/>
      <c r="K33" s="29"/>
      <c r="L33" s="29"/>
      <c r="M33" s="29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</row>
    <row r="34" spans="1:256" s="26" customFormat="1" ht="60" customHeight="1">
      <c r="A34" s="32">
        <f>A33+1</f>
        <v>25</v>
      </c>
      <c r="C34" s="43" t="s">
        <v>87</v>
      </c>
      <c r="D34" s="45" t="s">
        <v>49</v>
      </c>
      <c r="E34" s="44" t="s">
        <v>64</v>
      </c>
      <c r="F34" s="36" t="s">
        <v>53</v>
      </c>
      <c r="G34" s="36" t="s">
        <v>53</v>
      </c>
      <c r="H34" s="36" t="s">
        <v>53</v>
      </c>
      <c r="I34" s="36" t="s">
        <v>53</v>
      </c>
      <c r="J34" s="29"/>
      <c r="K34" s="29"/>
      <c r="L34" s="29"/>
      <c r="M34" s="29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</row>
    <row r="35" spans="1:256" s="26" customFormat="1" ht="60" customHeight="1">
      <c r="A35" s="32">
        <f t="shared" si="1"/>
        <v>26</v>
      </c>
      <c r="C35" s="30" t="s">
        <v>48</v>
      </c>
      <c r="D35" s="45" t="s">
        <v>50</v>
      </c>
      <c r="E35" s="44" t="s">
        <v>65</v>
      </c>
      <c r="F35" s="36" t="s">
        <v>53</v>
      </c>
      <c r="G35" s="36" t="s">
        <v>53</v>
      </c>
      <c r="H35" s="36" t="s">
        <v>53</v>
      </c>
      <c r="I35" s="36" t="s">
        <v>53</v>
      </c>
      <c r="J35" s="29"/>
      <c r="K35" s="29"/>
      <c r="L35" s="29"/>
      <c r="M35" s="29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</row>
    <row r="36" spans="1:256" s="26" customFormat="1" ht="60" customHeight="1">
      <c r="A36" s="32">
        <f>A35+1</f>
        <v>27</v>
      </c>
      <c r="C36" s="30" t="s">
        <v>88</v>
      </c>
      <c r="D36" s="45" t="s">
        <v>51</v>
      </c>
      <c r="E36" s="44" t="s">
        <v>66</v>
      </c>
      <c r="F36" s="36" t="s">
        <v>53</v>
      </c>
      <c r="G36" s="36" t="s">
        <v>53</v>
      </c>
      <c r="H36" s="36" t="s">
        <v>53</v>
      </c>
      <c r="I36" s="36" t="s">
        <v>53</v>
      </c>
      <c r="J36" s="29"/>
      <c r="K36" s="29"/>
      <c r="L36" s="29"/>
      <c r="M36" s="29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</row>
    <row r="37" spans="1:256" customFormat="1" ht="60" customHeight="1">
      <c r="A37" s="32">
        <f>A36+1</f>
        <v>28</v>
      </c>
      <c r="C37" s="30" t="s">
        <v>101</v>
      </c>
      <c r="D37" s="46" t="s">
        <v>102</v>
      </c>
      <c r="E37" s="44" t="s">
        <v>105</v>
      </c>
      <c r="F37" s="36" t="s">
        <v>53</v>
      </c>
      <c r="G37" s="36" t="s">
        <v>53</v>
      </c>
      <c r="H37" s="36" t="s">
        <v>53</v>
      </c>
      <c r="I37" s="36" t="s">
        <v>53</v>
      </c>
      <c r="J37" s="29"/>
      <c r="K37" s="29"/>
      <c r="L37" s="29"/>
      <c r="M37" s="29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pans="1:256" customFormat="1" ht="60" customHeight="1">
      <c r="A38" s="32">
        <f>A37+1</f>
        <v>29</v>
      </c>
      <c r="C38" s="30" t="s">
        <v>103</v>
      </c>
      <c r="D38" s="47" t="s">
        <v>104</v>
      </c>
      <c r="E38" s="44" t="s">
        <v>106</v>
      </c>
      <c r="F38" s="36" t="s">
        <v>53</v>
      </c>
      <c r="G38" s="36" t="s">
        <v>53</v>
      </c>
      <c r="H38" s="36" t="s">
        <v>53</v>
      </c>
      <c r="I38" s="36" t="s">
        <v>53</v>
      </c>
      <c r="J38" s="29"/>
      <c r="K38" s="29"/>
      <c r="L38" s="29"/>
      <c r="M38" s="29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</row>
    <row r="39" spans="1:256" customFormat="1" ht="132.75" customHeight="1">
      <c r="A39" s="32">
        <v>30</v>
      </c>
      <c r="C39" s="30" t="s">
        <v>107</v>
      </c>
      <c r="D39" s="47" t="s">
        <v>113</v>
      </c>
      <c r="E39" s="44" t="s">
        <v>109</v>
      </c>
      <c r="F39" s="36" t="s">
        <v>53</v>
      </c>
      <c r="G39" s="36" t="s">
        <v>53</v>
      </c>
      <c r="H39" s="36" t="s">
        <v>53</v>
      </c>
      <c r="I39" s="36" t="s">
        <v>53</v>
      </c>
      <c r="J39" s="29"/>
      <c r="K39" s="29"/>
      <c r="L39" s="29"/>
      <c r="M39" s="29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</row>
    <row r="40" spans="1:256" customFormat="1" ht="231" customHeight="1">
      <c r="A40" s="3"/>
      <c r="C40" s="4"/>
      <c r="D40" s="1"/>
      <c r="E40" s="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</row>
    <row r="41" spans="1:256" customFormat="1" ht="60" customHeight="1">
      <c r="A41" s="3"/>
      <c r="C41" s="4"/>
      <c r="D41" s="1"/>
      <c r="E41" s="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</row>
    <row r="42" spans="1:256" customFormat="1" ht="60" customHeight="1">
      <c r="A42" s="3"/>
      <c r="C42" s="4"/>
      <c r="D42" s="1"/>
      <c r="E42" s="1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</row>
    <row r="43" spans="1:256" customFormat="1" ht="60" customHeight="1">
      <c r="A43" s="3"/>
      <c r="C43" s="4"/>
      <c r="D43" s="1"/>
      <c r="E43" s="1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</row>
    <row r="44" spans="1:256" customFormat="1" ht="60" customHeight="1">
      <c r="A44" s="3"/>
      <c r="C44" s="4"/>
      <c r="D44" s="1"/>
      <c r="E44" s="1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</row>
    <row r="45" spans="1:256" customFormat="1" ht="60" customHeight="1">
      <c r="A45" s="3"/>
      <c r="C45" s="4"/>
      <c r="D45" s="1"/>
      <c r="E45" s="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</row>
    <row r="46" spans="1:256" customFormat="1" ht="60" customHeight="1">
      <c r="A46" s="3"/>
      <c r="C46" s="4"/>
      <c r="D46" s="1"/>
      <c r="E46" s="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</row>
    <row r="47" spans="1:256" customFormat="1" ht="60" customHeight="1">
      <c r="A47" s="3"/>
      <c r="C47" s="4"/>
      <c r="D47" s="1"/>
      <c r="E47" s="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</row>
    <row r="48" spans="1:256" customFormat="1" ht="60" customHeight="1">
      <c r="A48" s="3"/>
      <c r="C48" s="4"/>
      <c r="D48" s="1"/>
      <c r="E48" s="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</row>
    <row r="49" spans="1:256" customFormat="1" ht="60" customHeight="1">
      <c r="A49" s="3"/>
      <c r="C49" s="4"/>
      <c r="D49" s="1"/>
      <c r="E49" s="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1:256" customFormat="1" ht="60" customHeight="1">
      <c r="A50" s="3"/>
      <c r="C50" s="4"/>
      <c r="D50" s="1"/>
      <c r="E50" s="1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</row>
    <row r="51" spans="1:256" customFormat="1" ht="60" customHeight="1">
      <c r="A51" s="3"/>
      <c r="C51" s="4"/>
      <c r="D51" s="1"/>
      <c r="E51" s="1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</row>
    <row r="52" spans="1:256" customFormat="1" ht="60" customHeight="1">
      <c r="A52" s="3"/>
      <c r="C52" s="4"/>
      <c r="D52" s="1"/>
      <c r="E52" s="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</row>
    <row r="53" spans="1:256" customFormat="1" ht="60" customHeight="1">
      <c r="A53" s="3"/>
      <c r="C53" s="4"/>
      <c r="D53" s="1"/>
      <c r="E53" s="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</row>
    <row r="54" spans="1:256" customFormat="1" ht="60" customHeight="1">
      <c r="A54" s="3"/>
      <c r="C54" s="4"/>
      <c r="D54" s="1"/>
      <c r="E54" s="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</row>
    <row r="55" spans="1:256" customFormat="1" ht="60" customHeight="1">
      <c r="A55" s="3"/>
      <c r="C55" s="4"/>
      <c r="D55" s="1"/>
      <c r="E55" s="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</row>
    <row r="56" spans="1:256" customFormat="1" ht="60" customHeight="1">
      <c r="A56" s="3"/>
      <c r="C56" s="4"/>
      <c r="D56" s="1"/>
      <c r="E56" s="1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</row>
    <row r="57" spans="1:256" customFormat="1" ht="60" customHeight="1">
      <c r="A57" s="3"/>
      <c r="C57" s="4"/>
      <c r="D57" s="1"/>
      <c r="E57" s="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</row>
    <row r="58" spans="1:256" customFormat="1" ht="60" customHeight="1">
      <c r="A58" s="3"/>
      <c r="C58" s="4"/>
      <c r="D58" s="1"/>
      <c r="E58" s="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</row>
    <row r="59" spans="1:256" customFormat="1" ht="60" customHeight="1">
      <c r="A59" s="3"/>
      <c r="C59" s="4"/>
      <c r="D59" s="1"/>
      <c r="E59" s="1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</row>
    <row r="60" spans="1:256" customFormat="1" ht="60" customHeight="1">
      <c r="A60" s="3"/>
      <c r="C60" s="4"/>
      <c r="D60" s="1"/>
      <c r="E60" s="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</row>
    <row r="61" spans="1:256" customFormat="1" ht="60" customHeight="1">
      <c r="A61" s="3"/>
      <c r="C61" s="4"/>
      <c r="D61" s="1"/>
      <c r="E61" s="1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</row>
    <row r="62" spans="1:256" customFormat="1" ht="60" customHeight="1">
      <c r="A62" s="3"/>
      <c r="C62" s="4"/>
      <c r="D62" s="1"/>
      <c r="E62" s="1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</row>
    <row r="63" spans="1:256" customFormat="1" ht="60" customHeight="1">
      <c r="A63" s="3"/>
      <c r="C63" s="4"/>
      <c r="D63" s="1"/>
      <c r="E63" s="1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</row>
    <row r="64" spans="1:256" customFormat="1" ht="60" customHeight="1">
      <c r="A64" s="3"/>
      <c r="C64" s="4"/>
      <c r="D64" s="1"/>
      <c r="E64" s="1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</row>
    <row r="65" spans="1:256" customFormat="1" ht="60" customHeight="1">
      <c r="A65" s="3"/>
      <c r="C65" s="4"/>
      <c r="D65" s="1"/>
      <c r="E65" s="1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</row>
    <row r="66" spans="1:256" customFormat="1" ht="60" customHeight="1">
      <c r="A66" s="3"/>
      <c r="C66" s="4"/>
      <c r="D66" s="1"/>
      <c r="E66" s="1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</row>
    <row r="67" spans="1:256" customFormat="1" ht="60" customHeight="1">
      <c r="A67" s="3"/>
      <c r="C67" s="4"/>
      <c r="D67" s="1"/>
      <c r="E67" s="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</row>
    <row r="68" spans="1:256" customFormat="1" ht="60" customHeight="1">
      <c r="A68" s="3"/>
      <c r="C68" s="4"/>
      <c r="D68" s="1"/>
      <c r="E68" s="1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</row>
    <row r="69" spans="1:256" customFormat="1" ht="60" customHeight="1">
      <c r="A69" s="3"/>
      <c r="C69" s="4"/>
      <c r="D69" s="1"/>
      <c r="E69" s="1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</row>
    <row r="70" spans="1:256" customFormat="1" ht="60" customHeight="1">
      <c r="A70" s="3"/>
      <c r="C70" s="4"/>
      <c r="D70" s="1"/>
      <c r="E70" s="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</row>
    <row r="71" spans="1:256" customFormat="1" ht="60" customHeight="1">
      <c r="A71" s="3"/>
      <c r="C71" s="4"/>
      <c r="D71" s="1"/>
      <c r="E71" s="1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</row>
    <row r="72" spans="1:256" customFormat="1" ht="60" customHeight="1">
      <c r="A72" s="3"/>
      <c r="C72" s="4"/>
      <c r="D72" s="1"/>
      <c r="E72" s="1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</row>
    <row r="73" spans="1:256" customFormat="1" ht="60" customHeight="1">
      <c r="A73" s="3"/>
      <c r="C73" s="4"/>
      <c r="D73" s="1"/>
      <c r="E73" s="1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</row>
    <row r="74" spans="1:256" customFormat="1" ht="60" customHeight="1">
      <c r="A74" s="3"/>
      <c r="C74" s="4"/>
      <c r="D74" s="1"/>
      <c r="E74" s="1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</row>
    <row r="75" spans="1:256" customFormat="1" ht="60" customHeight="1">
      <c r="A75" s="3"/>
      <c r="C75" s="4"/>
      <c r="D75" s="1"/>
      <c r="E75" s="1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</row>
    <row r="76" spans="1:256" customFormat="1" ht="60" customHeight="1">
      <c r="A76" s="3"/>
      <c r="C76" s="4"/>
      <c r="D76" s="1"/>
      <c r="E76" s="1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</row>
    <row r="77" spans="1:256" customFormat="1" ht="60" customHeight="1">
      <c r="A77" s="3"/>
      <c r="C77" s="4"/>
      <c r="D77" s="1"/>
      <c r="E77" s="1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</row>
    <row r="78" spans="1:256" customFormat="1" ht="60" customHeight="1">
      <c r="A78" s="3"/>
      <c r="C78" s="4"/>
      <c r="D78" s="1"/>
      <c r="E78" s="1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</row>
    <row r="79" spans="1:256" customFormat="1" ht="60" customHeight="1">
      <c r="A79" s="3"/>
      <c r="C79" s="4"/>
      <c r="D79" s="1"/>
      <c r="E79" s="1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</row>
    <row r="80" spans="1:256" customFormat="1" ht="60" customHeight="1">
      <c r="A80" s="3"/>
      <c r="C80" s="4"/>
      <c r="D80" s="1"/>
      <c r="E80" s="1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</row>
    <row r="81" spans="1:256" customFormat="1" ht="60" customHeight="1">
      <c r="A81" s="3"/>
      <c r="C81" s="4"/>
      <c r="D81" s="1"/>
      <c r="E81" s="1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</row>
    <row r="82" spans="1:256" customFormat="1" ht="60" customHeight="1">
      <c r="A82" s="3"/>
      <c r="C82" s="4"/>
      <c r="D82" s="1"/>
      <c r="E82" s="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</row>
    <row r="83" spans="1:256" customFormat="1" ht="60" customHeight="1">
      <c r="A83" s="3"/>
      <c r="C83" s="4"/>
      <c r="D83" s="1"/>
      <c r="E83" s="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</row>
    <row r="84" spans="1:256" customFormat="1" ht="60" customHeight="1">
      <c r="A84" s="3"/>
      <c r="C84" s="4"/>
      <c r="D84" s="1"/>
      <c r="E84" s="1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</row>
    <row r="85" spans="1:256" customFormat="1" ht="60" customHeight="1">
      <c r="A85" s="3"/>
      <c r="C85" s="4"/>
      <c r="D85" s="1"/>
      <c r="E85" s="1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</row>
    <row r="86" spans="1:256" customFormat="1" ht="60" customHeight="1">
      <c r="A86" s="3"/>
      <c r="C86" s="4"/>
      <c r="D86" s="1"/>
      <c r="E86" s="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</row>
    <row r="87" spans="1:256" customFormat="1" ht="60" customHeight="1">
      <c r="A87" s="3"/>
      <c r="C87" s="4"/>
      <c r="D87" s="1"/>
      <c r="E87" s="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</row>
    <row r="88" spans="1:256" customFormat="1" ht="60" customHeight="1">
      <c r="A88" s="3"/>
      <c r="C88" s="4"/>
      <c r="D88" s="1"/>
      <c r="E88" s="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</row>
    <row r="89" spans="1:256" customFormat="1" ht="60" customHeight="1">
      <c r="A89" s="3"/>
      <c r="C89" s="4"/>
      <c r="D89" s="1"/>
      <c r="E89" s="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</row>
    <row r="90" spans="1:256" customFormat="1" ht="60" customHeight="1">
      <c r="A90" s="3"/>
      <c r="C90" s="4"/>
      <c r="D90" s="1"/>
      <c r="E90" s="1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</row>
    <row r="91" spans="1:256" customFormat="1" ht="60" customHeight="1">
      <c r="A91" s="3"/>
      <c r="C91" s="4"/>
      <c r="D91" s="1"/>
      <c r="E91" s="1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</row>
    <row r="92" spans="1:256" customFormat="1" ht="60" customHeight="1">
      <c r="A92" s="3"/>
      <c r="C92" s="4"/>
      <c r="D92" s="1"/>
      <c r="E92" s="1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</row>
    <row r="93" spans="1:256" customFormat="1" ht="60" customHeight="1">
      <c r="A93" s="3"/>
      <c r="C93" s="4"/>
      <c r="D93" s="1"/>
      <c r="E93" s="1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</row>
    <row r="94" spans="1:256" customFormat="1" ht="60" customHeight="1">
      <c r="A94" s="3"/>
      <c r="C94" s="4"/>
      <c r="D94" s="1"/>
      <c r="E94" s="1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</row>
    <row r="95" spans="1:256" customFormat="1" ht="60" customHeight="1">
      <c r="A95" s="3"/>
      <c r="C95" s="4"/>
      <c r="D95" s="1"/>
      <c r="E95" s="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</row>
    <row r="96" spans="1:256" customFormat="1" ht="60" customHeight="1">
      <c r="A96" s="3"/>
      <c r="C96" s="4"/>
      <c r="D96" s="1"/>
      <c r="E96" s="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</row>
    <row r="97" spans="1:256" customFormat="1" ht="60" customHeight="1">
      <c r="A97" s="3"/>
      <c r="C97" s="4"/>
      <c r="D97" s="1"/>
      <c r="E97" s="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</row>
    <row r="98" spans="1:256" customFormat="1" ht="60" customHeight="1">
      <c r="A98" s="3"/>
      <c r="C98" s="4"/>
      <c r="D98" s="1"/>
      <c r="E98" s="1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</row>
    <row r="99" spans="1:256" customFormat="1" ht="60" customHeight="1">
      <c r="A99" s="3"/>
      <c r="C99" s="4"/>
      <c r="D99" s="1"/>
      <c r="E99" s="1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</row>
    <row r="100" spans="1:256" customFormat="1" ht="60" customHeight="1">
      <c r="A100" s="3"/>
      <c r="C100" s="4"/>
      <c r="D100" s="1"/>
      <c r="E100" s="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</row>
    <row r="101" spans="1:256" customFormat="1" ht="60" customHeight="1">
      <c r="A101" s="3"/>
      <c r="C101" s="4"/>
      <c r="D101" s="1"/>
      <c r="E101" s="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</row>
    <row r="102" spans="1:256" customFormat="1" ht="60" customHeight="1">
      <c r="A102" s="3"/>
      <c r="C102" s="4"/>
      <c r="D102" s="1"/>
      <c r="E102" s="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</row>
    <row r="103" spans="1:256" customFormat="1" ht="60" customHeight="1">
      <c r="A103" s="3"/>
      <c r="C103" s="4"/>
      <c r="D103" s="1"/>
      <c r="E103" s="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</row>
    <row r="104" spans="1:256" customFormat="1" ht="60" customHeight="1">
      <c r="A104" s="3"/>
      <c r="C104" s="4"/>
      <c r="D104" s="1"/>
      <c r="E104" s="1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</row>
    <row r="105" spans="1:256" customFormat="1" ht="60" customHeight="1">
      <c r="A105" s="3"/>
      <c r="C105" s="4"/>
      <c r="D105" s="1"/>
      <c r="E105" s="1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</row>
    <row r="106" spans="1:256" customFormat="1" ht="60" customHeight="1">
      <c r="A106" s="3"/>
      <c r="C106" s="4"/>
      <c r="D106" s="1"/>
      <c r="E106" s="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</row>
    <row r="107" spans="1:256" customFormat="1" ht="60" customHeight="1">
      <c r="A107" s="3"/>
      <c r="C107" s="4"/>
      <c r="D107" s="1"/>
      <c r="E107" s="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</row>
    <row r="108" spans="1:256" customFormat="1" ht="60" customHeight="1">
      <c r="A108" s="3"/>
      <c r="C108" s="4"/>
      <c r="D108" s="1"/>
      <c r="E108" s="1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</row>
    <row r="109" spans="1:256" customFormat="1" ht="60" customHeight="1">
      <c r="A109" s="3"/>
      <c r="C109" s="4"/>
      <c r="D109" s="1"/>
      <c r="E109" s="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</row>
    <row r="110" spans="1:256" customFormat="1" ht="60" customHeight="1">
      <c r="A110" s="3"/>
      <c r="C110" s="4"/>
      <c r="D110" s="1"/>
      <c r="E110" s="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</row>
    <row r="111" spans="1:256" customFormat="1" ht="60" customHeight="1">
      <c r="A111" s="3"/>
      <c r="C111" s="4"/>
      <c r="D111" s="1"/>
      <c r="E111" s="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</row>
    <row r="112" spans="1:256" customFormat="1" ht="60" customHeight="1">
      <c r="A112" s="3"/>
      <c r="C112" s="4"/>
      <c r="D112" s="1"/>
      <c r="E112" s="1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</row>
    <row r="113" spans="1:256" customFormat="1" ht="60" customHeight="1">
      <c r="A113" s="3"/>
      <c r="C113" s="4"/>
      <c r="D113" s="1"/>
      <c r="E113" s="1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</row>
    <row r="114" spans="1:256" customFormat="1" ht="60" customHeight="1">
      <c r="A114" s="3"/>
      <c r="C114" s="4"/>
      <c r="D114" s="1"/>
      <c r="E114" s="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</row>
    <row r="115" spans="1:256" customFormat="1" ht="60" customHeight="1">
      <c r="A115" s="3"/>
      <c r="C115" s="4"/>
      <c r="D115" s="1"/>
      <c r="E115" s="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</row>
    <row r="116" spans="1:256" customFormat="1" ht="60" customHeight="1">
      <c r="A116" s="3"/>
      <c r="C116" s="4"/>
      <c r="D116" s="1"/>
      <c r="E116" s="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</row>
    <row r="117" spans="1:256" customFormat="1" ht="60" customHeight="1">
      <c r="A117" s="3"/>
      <c r="C117" s="4"/>
      <c r="D117" s="1"/>
      <c r="E117" s="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</row>
    <row r="118" spans="1:256" customFormat="1" ht="60" customHeight="1">
      <c r="A118" s="3"/>
      <c r="C118" s="4"/>
      <c r="D118" s="1"/>
      <c r="E118" s="1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</row>
    <row r="119" spans="1:256" customFormat="1" ht="60" customHeight="1">
      <c r="A119" s="3"/>
      <c r="C119" s="4"/>
      <c r="D119" s="1"/>
      <c r="E119" s="1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</row>
    <row r="120" spans="1:256" customFormat="1" ht="60" customHeight="1">
      <c r="A120" s="3"/>
      <c r="C120" s="4"/>
      <c r="D120" s="1"/>
      <c r="E120" s="1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</row>
  </sheetData>
  <mergeCells count="7">
    <mergeCell ref="F2:M2"/>
    <mergeCell ref="A4:A5"/>
    <mergeCell ref="C4:C5"/>
    <mergeCell ref="D4:D5"/>
    <mergeCell ref="E4:E5"/>
    <mergeCell ref="F4:I4"/>
    <mergeCell ref="J4:M4"/>
  </mergeCells>
  <phoneticPr fontId="22" type="noConversion"/>
  <pageMargins left="0.23622047244094491" right="0.23622047244094491" top="0.74803149606299213" bottom="0.74803149606299213" header="0.31496062992125984" footer="0.31496062992125984"/>
  <pageSetup paperSize="8" orientation="landscape" horizontalDpi="1200" r:id="rId1"/>
  <headerFooter>
    <oddFooter>&amp;CStrona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podlaskie</vt:lpstr>
      <vt:lpstr>podlaskie!Nagłowek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</dc:creator>
  <cp:lastModifiedBy>Ewa Dorobińska</cp:lastModifiedBy>
  <cp:lastPrinted>2020-09-18T08:20:39Z</cp:lastPrinted>
  <dcterms:created xsi:type="dcterms:W3CDTF">2012-02-08T08:52:32Z</dcterms:created>
  <dcterms:modified xsi:type="dcterms:W3CDTF">2025-12-02T08:11:57Z</dcterms:modified>
</cp:coreProperties>
</file>